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360" windowWidth="15600" windowHeight="9375" tabRatio="702" activeTab="1"/>
  </bookViews>
  <sheets>
    <sheet name="Analisis de Datos " sheetId="4" r:id="rId1"/>
    <sheet name="Contratos 2018 JUN" sheetId="9" r:id="rId2"/>
    <sheet name="PAABS V25" sheetId="3" r:id="rId3"/>
    <sheet name="Listas" sheetId="2" r:id="rId4"/>
    <sheet name="Hoja10" sheetId="23" r:id="rId5"/>
  </sheets>
  <definedNames>
    <definedName name="_xlnm._FilterDatabase" localSheetId="1" hidden="1">'Contratos 2018 JUN'!$A$1:$AR$227</definedName>
    <definedName name="_xlnm._FilterDatabase" localSheetId="2" hidden="1">'PAABS V25'!$A$1:$L$274</definedName>
    <definedName name="millon">#REF!</definedName>
    <definedName name="Z_94C8147D_2CC0_4E81_9322_3F05EFB23CBB_.wvu.FilterData" localSheetId="2" hidden="1">'PAABS V25'!$A$1:$L$255</definedName>
  </definedNames>
  <calcPr calcId="162913"/>
  <customWorkbookViews>
    <customWorkbookView name="Luis Ferney Garzon Atará - Vista personalizada" guid="{94C8147D-2CC0-4E81-9322-3F05EFB23CBB}" mergeInterval="0" personalView="1" maximized="1" windowWidth="1020" windowHeight="483" tabRatio="702" activeSheetId="2"/>
  </customWorkbookViews>
  <pivotCaches>
    <pivotCache cacheId="0" r:id="rId6"/>
    <pivotCache cacheId="1" r:id="rId7"/>
  </pivotCaches>
</workbook>
</file>

<file path=xl/calcChain.xml><?xml version="1.0" encoding="utf-8"?>
<calcChain xmlns="http://schemas.openxmlformats.org/spreadsheetml/2006/main">
  <c r="H274" i="3" l="1"/>
  <c r="G274" i="3"/>
</calcChain>
</file>

<file path=xl/sharedStrings.xml><?xml version="1.0" encoding="utf-8"?>
<sst xmlns="http://schemas.openxmlformats.org/spreadsheetml/2006/main" count="8248" uniqueCount="1932">
  <si>
    <t>MODALIDAD</t>
  </si>
  <si>
    <t>ESTADO</t>
  </si>
  <si>
    <t>TIPO DE CONTRATO</t>
  </si>
  <si>
    <t>CONTRATISTA</t>
  </si>
  <si>
    <t>OBJETO</t>
  </si>
  <si>
    <t>APROBACION</t>
  </si>
  <si>
    <t xml:space="preserve">VIGENCIA </t>
  </si>
  <si>
    <t>AMPARO</t>
  </si>
  <si>
    <t>%</t>
  </si>
  <si>
    <t>FECHA DE TERMINACION</t>
  </si>
  <si>
    <t>FECHA INICIO</t>
  </si>
  <si>
    <t>DV</t>
  </si>
  <si>
    <t>ASEGURADORA</t>
  </si>
  <si>
    <t>NOMBRE SUPERVISOR</t>
  </si>
  <si>
    <t>CEDULA SUPERVISOR</t>
  </si>
  <si>
    <t>FECHA PUBLICACION PROCESO</t>
  </si>
  <si>
    <t>CDP</t>
  </si>
  <si>
    <t>RUBRO</t>
  </si>
  <si>
    <t>FECHA RP</t>
  </si>
  <si>
    <t>NOMBRE DE CODIGO</t>
  </si>
  <si>
    <t>IDENTIFICACION</t>
  </si>
  <si>
    <t>EXPEDIENTE</t>
  </si>
  <si>
    <t>ETAPA</t>
  </si>
  <si>
    <t>N/A</t>
  </si>
  <si>
    <t>CODIGO UNSCSP</t>
  </si>
  <si>
    <t>VALOR PROCESO</t>
  </si>
  <si>
    <t>CAUSAL</t>
  </si>
  <si>
    <t>AREA DE LA  NECESIDAD</t>
  </si>
  <si>
    <t>PROFESIONAL ENCARGADO</t>
  </si>
  <si>
    <t>Profesionales de Contratos</t>
  </si>
  <si>
    <t>Oficina Asesora de Planeacion</t>
  </si>
  <si>
    <t xml:space="preserve">Oficina de Comunicaciones </t>
  </si>
  <si>
    <t>N°PROCESO EN SECOP</t>
  </si>
  <si>
    <t>Modalidad de Contratación</t>
  </si>
  <si>
    <t>Contratación Directa</t>
  </si>
  <si>
    <t>Contratación Selección Abreviada</t>
  </si>
  <si>
    <t>FECHA DE PUBLICACION CONTRATO</t>
  </si>
  <si>
    <t>FECHA DE FIRMA</t>
  </si>
  <si>
    <t xml:space="preserve">Causal </t>
  </si>
  <si>
    <t>Minima Cuantia</t>
  </si>
  <si>
    <t>Prestacion de Servicios Profesionales y/o apoyo a la Gestion</t>
  </si>
  <si>
    <t>Arrendamiento</t>
  </si>
  <si>
    <t>Exclusividad</t>
  </si>
  <si>
    <t>Interadministrativo</t>
  </si>
  <si>
    <t>Menor Cuantia</t>
  </si>
  <si>
    <t>Subasta Inversa Electronica</t>
  </si>
  <si>
    <t xml:space="preserve">Alejandra Maria Arcos </t>
  </si>
  <si>
    <t xml:space="preserve">Claudia Alexandra Triana </t>
  </si>
  <si>
    <t>Rodrigo Andrés Garcia Ramos</t>
  </si>
  <si>
    <t>Adriana Alarcon Perdono</t>
  </si>
  <si>
    <t>Etapa</t>
  </si>
  <si>
    <t>Estado</t>
  </si>
  <si>
    <t>En ejecución</t>
  </si>
  <si>
    <t>Tipo de Contrato</t>
  </si>
  <si>
    <t>Profesionales</t>
  </si>
  <si>
    <t>Apoyo a la Gestion</t>
  </si>
  <si>
    <t>Mantenimiento</t>
  </si>
  <si>
    <t>Obra</t>
  </si>
  <si>
    <t>Compraventa</t>
  </si>
  <si>
    <t>Suministro</t>
  </si>
  <si>
    <t>Servicios</t>
  </si>
  <si>
    <t xml:space="preserve">Orden de Compra </t>
  </si>
  <si>
    <t>Comisión</t>
  </si>
  <si>
    <t>Nivel Central</t>
  </si>
  <si>
    <t>Regional Amazonas</t>
  </si>
  <si>
    <t>Regional Andina</t>
  </si>
  <si>
    <t>Regional  Antioquia</t>
  </si>
  <si>
    <t>Regional Caribe</t>
  </si>
  <si>
    <t>Regional Eje Cafetero</t>
  </si>
  <si>
    <t>Regional El Dorado</t>
  </si>
  <si>
    <t>Regional Guajira</t>
  </si>
  <si>
    <t>Regional Occidente</t>
  </si>
  <si>
    <t>Regional Oriente</t>
  </si>
  <si>
    <t>Regional Orinoquia</t>
  </si>
  <si>
    <t>Regional San Andrés</t>
  </si>
  <si>
    <t>Regional Nariño</t>
  </si>
  <si>
    <t>Tunja</t>
  </si>
  <si>
    <t>Ibagué</t>
  </si>
  <si>
    <t>Neiva</t>
  </si>
  <si>
    <t>VALOR CONTRATO 2018</t>
  </si>
  <si>
    <t>VALOR VF 2019</t>
  </si>
  <si>
    <t>VALOR TOTAL CONTRATO + VF</t>
  </si>
  <si>
    <t>Celebrado</t>
  </si>
  <si>
    <t>Desierto</t>
  </si>
  <si>
    <t>REGIONAL</t>
  </si>
  <si>
    <t xml:space="preserve">Nivel Nacional </t>
  </si>
  <si>
    <t>DIAS DE EJECUCION DEL CONTRATO</t>
  </si>
  <si>
    <t>Bogotá D.C.</t>
  </si>
  <si>
    <t>Aeropuerto el Dorado (Bogotá)</t>
  </si>
  <si>
    <t>Leticia</t>
  </si>
  <si>
    <t>Medellín</t>
  </si>
  <si>
    <t>Quibdó</t>
  </si>
  <si>
    <t>Aeropuerto José María Córdoba</t>
  </si>
  <si>
    <t>Turbo</t>
  </si>
  <si>
    <t>Capurgana</t>
  </si>
  <si>
    <t>Juradó</t>
  </si>
  <si>
    <t>Bahía Solano</t>
  </si>
  <si>
    <t>Cartagena</t>
  </si>
  <si>
    <t>Barranquilla</t>
  </si>
  <si>
    <t>Montería</t>
  </si>
  <si>
    <t>Santa Marta</t>
  </si>
  <si>
    <t>Sincelejo</t>
  </si>
  <si>
    <t>Aeropuerto Rafael Núñez (Cartagena).</t>
  </si>
  <si>
    <t>Aeropuerto Ernesto Cortissoz (Soledad)</t>
  </si>
  <si>
    <t xml:space="preserve">Aeropuerto Simón Bolívar (Santa Martha) </t>
  </si>
  <si>
    <t>Coveñas</t>
  </si>
  <si>
    <t>Armenia</t>
  </si>
  <si>
    <t>Manizales</t>
  </si>
  <si>
    <t>Pereira</t>
  </si>
  <si>
    <t>Aeropuerto Matecaña (Pereira).</t>
  </si>
  <si>
    <t>Aeropuerto El Edén (La Tebaida)</t>
  </si>
  <si>
    <t>Maicao</t>
  </si>
  <si>
    <t>Riohacha</t>
  </si>
  <si>
    <t>Valledupar</t>
  </si>
  <si>
    <t xml:space="preserve">Aeropuerto Almirante Padilla </t>
  </si>
  <si>
    <t>Aeropuerto Alfonso López Pumarejo</t>
  </si>
  <si>
    <t xml:space="preserve">Puerto Simón Bolívar </t>
  </si>
  <si>
    <t>Puerto Nuevo</t>
  </si>
  <si>
    <t>Paraguachón</t>
  </si>
  <si>
    <t>Pasto.</t>
  </si>
  <si>
    <t>Puerto Leguizamón</t>
  </si>
  <si>
    <t>Marítimo Tumaco</t>
  </si>
  <si>
    <t>Terrestre Chiles</t>
  </si>
  <si>
    <t>Puente Internacional Rumichaca</t>
  </si>
  <si>
    <t xml:space="preserve">San Miguel </t>
  </si>
  <si>
    <t>Cali</t>
  </si>
  <si>
    <t xml:space="preserve">Popayán </t>
  </si>
  <si>
    <t>Aeropuerto Alfonso Bonilla Aragón</t>
  </si>
  <si>
    <t>Puerto de Buenaventura</t>
  </si>
  <si>
    <t>Cúcuta</t>
  </si>
  <si>
    <t xml:space="preserve">Bucaramanga </t>
  </si>
  <si>
    <t xml:space="preserve">Aéreo Aeropuerto Camilo Daza  </t>
  </si>
  <si>
    <t>Aéreo Aeropuerto Palonegro.</t>
  </si>
  <si>
    <t xml:space="preserve">Puente Internacional Simón Bolívar </t>
  </si>
  <si>
    <t xml:space="preserve">Puerto Santander </t>
  </si>
  <si>
    <t>Villavicencio</t>
  </si>
  <si>
    <t>Arauca</t>
  </si>
  <si>
    <t>Yopal</t>
  </si>
  <si>
    <t>Base Militar Apiay</t>
  </si>
  <si>
    <t>Puerto Carreño</t>
  </si>
  <si>
    <t xml:space="preserve">Puerto Inírida </t>
  </si>
  <si>
    <t xml:space="preserve">Puente Páez  </t>
  </si>
  <si>
    <t>Aeropuerto Gustavo Rojas Pinilla</t>
  </si>
  <si>
    <t>Providencia</t>
  </si>
  <si>
    <t>Regional</t>
  </si>
  <si>
    <t>Lugar de ejecución</t>
  </si>
  <si>
    <t xml:space="preserve">LUGAR DE EJECUCION
</t>
  </si>
  <si>
    <t>Plataforma</t>
  </si>
  <si>
    <t>Secop II</t>
  </si>
  <si>
    <t>LINK DE PUBLICACION</t>
  </si>
  <si>
    <t>CONSECUTIVO PAABS</t>
  </si>
  <si>
    <t>N° DE CONTRATO CELEBRADO</t>
  </si>
  <si>
    <t>N° RP</t>
  </si>
  <si>
    <t>Belisa Amparo Oviedo</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</si>
  <si>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</si>
  <si>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</si>
  <si>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</si>
  <si>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</si>
  <si>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</si>
  <si>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</si>
  <si>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064</t>
  </si>
  <si>
    <t xml:space="preserve">NIVEL CENTRAL </t>
  </si>
  <si>
    <t xml:space="preserve">COMERCIALIZADORA ELECTROMEROS S.A.S.  </t>
  </si>
  <si>
    <t>CUMPLIMIENTO/SALARIOS Y PRESTACIONES SOCIALES , CALIDAD DEL SERVICIO, CALIDAD DE LOS BIENES Y RESPONSABILIDAD CIVIL EXTRACONTRATUAL</t>
  </si>
  <si>
    <t xml:space="preserve">20%10%20%20%200SMLV </t>
  </si>
  <si>
    <t>2020/2021/2020/2019/2018</t>
  </si>
  <si>
    <t>SEGUROS DEL ESTADO</t>
  </si>
  <si>
    <t>DIDIER CHINCHILLA</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</si>
  <si>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</si>
  <si>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</si>
  <si>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</si>
  <si>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</si>
  <si>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Servicios de mantenimiento y reparación de vehículos</t>
  </si>
  <si>
    <t>A-2-0-4-5-6</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</si>
  <si>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</si>
  <si>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</si>
  <si>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</si>
  <si>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</si>
  <si>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</si>
  <si>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</si>
  <si>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</si>
  <si>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</si>
  <si>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</si>
  <si>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</si>
  <si>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</si>
  <si>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2018623141000041E</t>
  </si>
  <si>
    <t>https://colombiacompra.coupahost.com/order_headers/26479</t>
  </si>
  <si>
    <t xml:space="preserve">Acuerdo Marco de Precios </t>
  </si>
  <si>
    <t>ASEO Y CAFETERIA REGION 3</t>
  </si>
  <si>
    <t>76111501; 
90101700</t>
  </si>
  <si>
    <t xml:space="preserve">Servicio de limpieza y mantenimiento de edificios generales y de oficinas / Servicio de viajes alimentacion, alojamiento y entretenimiento </t>
  </si>
  <si>
    <t xml:space="preserve">29118 - 29018 </t>
  </si>
  <si>
    <t>A-2-0-4-5-8</t>
  </si>
  <si>
    <t>Region Antioquia</t>
  </si>
  <si>
    <t xml:space="preserve">Medellin </t>
  </si>
  <si>
    <t>CONSERJES INMOBILIARIOS LTDA</t>
  </si>
  <si>
    <t>JAIRO ROJAS PEREZ</t>
  </si>
  <si>
    <t>2018623141000034E</t>
  </si>
  <si>
    <t>https://colombiacompra.coupahost.com/order_headers/26178</t>
  </si>
  <si>
    <t>ASEO Y CAFETERIA REGION 4</t>
  </si>
  <si>
    <t>UNION TEMPORAL SERVICOL 2016</t>
  </si>
  <si>
    <t xml:space="preserve">ELIZABTH USECHE MARIN </t>
  </si>
  <si>
    <t>2018623141000035E</t>
  </si>
  <si>
    <t>https://colombiacompra.coupahost.com/order_headers/26157</t>
  </si>
  <si>
    <t>ASEO Y CAFETERIA REGION 7</t>
  </si>
  <si>
    <t xml:space="preserve">CARLOS ALBERTO ARCHILA </t>
  </si>
  <si>
    <t>201862337210001E</t>
  </si>
  <si>
    <t>https://colombiacompra.coupahost.com/order_headers/25876</t>
  </si>
  <si>
    <t xml:space="preserve">SUMINISTRO DE  COMBUSTIBLE  A NIVEL NACIONAL CON EXCEPCION DE BOGOTA </t>
  </si>
  <si>
    <t xml:space="preserve">Materiales combustible aditivoc para combustible lubricantes y anticorrosivos </t>
  </si>
  <si>
    <t>A-2-0-4-4-1</t>
  </si>
  <si>
    <t>TERPEL SA</t>
  </si>
  <si>
    <t>JIMMY ENRIQUE GAITAN ORTIZ</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</si>
  <si>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</si>
  <si>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</si>
  <si>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</si>
  <si>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</si>
  <si>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</si>
  <si>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</si>
  <si>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</si>
  <si>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 xml:space="preserve">ACEPTACION OFERTA </t>
  </si>
  <si>
    <t xml:space="preserve">Amazonas </t>
  </si>
  <si>
    <t xml:space="preserve">LA NARANJA MECANICA/ZORAIDA IRIARTE SALVADOR </t>
  </si>
  <si>
    <t xml:space="preserve">HANNE MEDINA DOSANTOS </t>
  </si>
  <si>
    <t>2018623140500060E</t>
  </si>
  <si>
    <t>MC-037-2018</t>
  </si>
  <si>
    <t>https://community.secop.gov.co/Public/Tendering/OpportunityDetail/Index?noticeUID=CO1.NTC.353544&amp;isFromPublicArea=True&amp;isModal=False</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</si>
  <si>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</si>
  <si>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AO-016-2018</t>
  </si>
  <si>
    <t>ELECTRYAGUAS Y CONSTRUCCIONES SC</t>
  </si>
  <si>
    <t xml:space="preserve">OLGA ROSARIO MORANTES </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</si>
  <si>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</si>
  <si>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</si>
  <si>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</si>
  <si>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</si>
  <si>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</si>
  <si>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</si>
  <si>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</si>
  <si>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AO-026-2018</t>
  </si>
  <si>
    <t xml:space="preserve">Latincolors LTDA. </t>
  </si>
  <si>
    <t xml:space="preserve">JUAN MANUEL CAICEDO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</si>
  <si>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</si>
  <si>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</si>
  <si>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</si>
  <si>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</si>
  <si>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C-1199-1002-10</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</si>
  <si>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</si>
  <si>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</si>
  <si>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</si>
  <si>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Servicios de mantenimiento o reparaciones de transportes</t>
  </si>
  <si>
    <t>2018623140500044E</t>
  </si>
  <si>
    <t>https://community.secop.gov.co/Public/Tendering/OpportunityDetail/Index?noticeUID=CO1.NTC.348631&amp;isFromPublicArea=True&amp;isModal=False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</si>
  <si>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</si>
  <si>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2018623141100002E</t>
  </si>
  <si>
    <t>https://community.secop.gov.co/Public/Tendering/OpportunityDetail/Index?noticeUID=CO1.NTC.348801&amp;isFromPublicArea=True&amp;isModal=False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</si>
  <si>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</si>
  <si>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2018623140500041E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</si>
  <si>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</si>
  <si>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</si>
  <si>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</si>
  <si>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</si>
  <si>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</si>
  <si>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</si>
  <si>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</si>
  <si>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 xml:space="preserve">ELIANA KATHERINE GARZON GARZON </t>
  </si>
  <si>
    <t>2018623140500043E</t>
  </si>
  <si>
    <t>MC-014-2018</t>
  </si>
  <si>
    <t>https://community.secop.gov.co/Public/Tendering/OpportunityDetail/Index?noticeUID=CO1.NTC.345208&amp;isFromPublicArea=True&amp;isModal=False</t>
  </si>
  <si>
    <t>SERVICIO DE MANTENIMIENTO PREVENTIVO Y CORRECTIVO DEL PARQUE AUTOMOTOR ASIGNADO A LA REGIONAL ANTIOQUIA</t>
  </si>
  <si>
    <t>OA-007-2018</t>
  </si>
  <si>
    <t>DIEGO LOPEZ S.A.S</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</si>
  <si>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</si>
  <si>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</si>
  <si>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</si>
  <si>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</si>
  <si>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</si>
  <si>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</si>
  <si>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</si>
  <si>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</si>
  <si>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</si>
  <si>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</si>
  <si>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</si>
  <si>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</si>
  <si>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</si>
  <si>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A-2-0-4-6-3</t>
  </si>
  <si>
    <t>MC-027-2018</t>
  </si>
  <si>
    <t xml:space="preserve">
https://community.secop.gov.co/Public/Tendering/OpportunityDetail/Index?noticeUID=CO1.NTC.350164&amp;isFromPublicArea=True&amp;isModal=False
</t>
  </si>
  <si>
    <t>traslado de mubles y enseres secmento</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</si>
  <si>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</si>
  <si>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</si>
  <si>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</si>
  <si>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</si>
  <si>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81101700;81111812;78181508;78181507</t>
  </si>
  <si>
    <t>Servicios basados en Ingenieria investigacion y tecnologia</t>
  </si>
  <si>
    <t>AO-033-2018</t>
  </si>
  <si>
    <t>NIVEL CENTRAL</t>
  </si>
  <si>
    <t>NUEVOS RECURSOS SAS</t>
  </si>
  <si>
    <t>101418/101518</t>
  </si>
  <si>
    <t xml:space="preserve">FELIPE CASTILLO Y JUAN OLAYA </t>
  </si>
  <si>
    <t>2018623140500057E</t>
  </si>
  <si>
    <t>MC-047-2018</t>
  </si>
  <si>
    <t>https://community.secop.gov.co/Public/Tendering/OpportunityDetail/Index?noticeUID=CO1.NTC.377394&amp;isFromPublicArea=True&amp;isModal=False</t>
  </si>
  <si>
    <t>AO-030-2018</t>
  </si>
  <si>
    <t>CARIBE</t>
  </si>
  <si>
    <t xml:space="preserve">CARTAGENA </t>
  </si>
  <si>
    <t xml:space="preserve">TALLER FORD DE LA COSTA </t>
  </si>
  <si>
    <t>IBETH  SENOVIA GUTIERREZ</t>
  </si>
  <si>
    <t>2018623140700063E</t>
  </si>
  <si>
    <t>MC-051-2018</t>
  </si>
  <si>
    <t>https://community.secop.gov.co/Public/Tendering/OpportunityDetail/Index?noticeUID=CO1.NTC.379551&amp;isFromPublicArea=True&amp;isModal=False</t>
  </si>
  <si>
    <t xml:space="preserve">Contratar la prestación del servicio de lavado del parque automotor de Migración Colombia, ubicado en el nivel central y en las sedes regionales Aeropuerto Eldorado y Andina de la ciudad de Bogotá.  </t>
  </si>
  <si>
    <t xml:space="preserve">Servicio de limpieza, descontaminacion y tratamiento de residuos </t>
  </si>
  <si>
    <t>AO-034-2018</t>
  </si>
  <si>
    <t>NIVEL CENTRA/ELDORADO/ANDINA</t>
  </si>
  <si>
    <t xml:space="preserve">CENTRO CAR 19 LTDA. </t>
  </si>
  <si>
    <t xml:space="preserve">FELIPE CASTILLO </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</si>
  <si>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</si>
  <si>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</si>
  <si>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</si>
  <si>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</si>
  <si>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43222600;72103300;81111800</t>
  </si>
  <si>
    <t>AO-043-2018</t>
  </si>
  <si>
    <t xml:space="preserve">BOYRA SA </t>
  </si>
  <si>
    <t>CUMPLIMIENTO/SALARIOS Y PRESTACIONES SOCIALES , CALIDAD DEL SERVICIO</t>
  </si>
  <si>
    <t>20%/10%/20%</t>
  </si>
  <si>
    <t>2020/2021/2020</t>
  </si>
  <si>
    <t>CARLOS FREDY CRUZ</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</si>
  <si>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</si>
  <si>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</si>
  <si>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</si>
  <si>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</si>
  <si>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81111800-81112200-81161700-81161800</t>
  </si>
  <si>
    <t>2018623140500252E</t>
  </si>
  <si>
    <t>MC-064-2018</t>
  </si>
  <si>
    <t>https://community.secop.gov.co/Public/Tendering/OpportunityDetail/Index?noticeUID=CO1.NTC.400916&amp;isFromPublicArea=True&amp;isModal=False</t>
  </si>
  <si>
    <t>Contratar el mantenimiento preventivo y correctivo para la solución de Carteleras Virtuales a nivel nacional con bolsa de mantenimientos, de conformidad con las especificaciones de la Unidad Administrativa Especial Migración Colombia.</t>
  </si>
  <si>
    <t>43222600/45111800/45111900</t>
  </si>
  <si>
    <t>Equipo de red de entrega de contenido, etc</t>
  </si>
  <si>
    <t>20186231405000253E</t>
  </si>
  <si>
    <t>MC-068-2018</t>
  </si>
  <si>
    <t>Adriana Alarcon Perdomo</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</si>
  <si>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</si>
  <si>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</si>
  <si>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</si>
  <si>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</si>
  <si>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Servicios Educativos y de Formación </t>
  </si>
  <si>
    <t xml:space="preserve">C-1199-1002-9 </t>
  </si>
  <si>
    <t>BERLITZ COLOMBIA S.A.</t>
  </si>
  <si>
    <t>5</t>
  </si>
  <si>
    <t>CLAUDIA MILENA BASTIDAS UBATE</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</si>
  <si>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</si>
  <si>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</si>
  <si>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</si>
  <si>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</si>
  <si>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</si>
  <si>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A-2-0-4-21-11</t>
  </si>
  <si>
    <t>CENTRO SOCIAL DE AGENTES Y PATRULLEROS DE LA POLICIA NACIONAL</t>
  </si>
  <si>
    <t>3</t>
  </si>
  <si>
    <t xml:space="preserve"> MARIA TERESA JIMENEZ FERNANDEZ </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</si>
  <si>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</si>
  <si>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</si>
  <si>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</si>
  <si>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</si>
  <si>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A-2-0-21-11</t>
  </si>
  <si>
    <t xml:space="preserve">COLEGIO MAYOR DE NUESTRA SEÑORA DEL ROSARIO </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</si>
  <si>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</si>
  <si>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</si>
  <si>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</si>
  <si>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</si>
  <si>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C-1199-1002-9</t>
  </si>
  <si>
    <t xml:space="preserve">CENTRO COLOMBO AMERICANO
</t>
  </si>
  <si>
    <t>1</t>
  </si>
  <si>
    <t xml:space="preserve">CLAUDIA NATALIA OSPINA BARREIRO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</si>
  <si>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</si>
  <si>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</si>
  <si>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</si>
  <si>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</si>
  <si>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</si>
  <si>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</si>
  <si>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</si>
  <si>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En Tramite</t>
  </si>
  <si>
    <t>201/04/02</t>
  </si>
  <si>
    <t>COMIAGRO</t>
  </si>
  <si>
    <t>CUMPLIMIENTO/ RESPONSABILIDAD CIVIL EXTRA CONTRACTUAL</t>
  </si>
  <si>
    <t xml:space="preserve">JAIME ELKIM MUÑOZ RIAÑO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</si>
  <si>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</si>
  <si>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</si>
  <si>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</si>
  <si>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</si>
  <si>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UNIVERSIDAD SERGIO ARBOLEDA</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</si>
  <si>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</si>
  <si>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</si>
  <si>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</si>
  <si>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</si>
  <si>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</si>
  <si>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</si>
  <si>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2017623140500179E</t>
  </si>
  <si>
    <t>PCD-001-2018</t>
  </si>
  <si>
    <t>https://community.secop.gov.co/Public/Tendering/OpportunityDetail/Index?noticeUID=CO1.NTC.280153&amp;isFromPublicArea=True&amp;isModal=False</t>
  </si>
  <si>
    <t xml:space="preserve">Prestar los servicios profesionales  para apoyar la gestión de la Dirección General de Migración Colombia </t>
  </si>
  <si>
    <t>Servicios de gestión, servicios profesionales de empresa y servicios administrativos</t>
  </si>
  <si>
    <t>A-1-0-2-14</t>
  </si>
  <si>
    <t xml:space="preserve">MARÍA JOSÉ YEPES </t>
  </si>
  <si>
    <t>WINSTON ANDRES MARTINEZ ACOSTA</t>
  </si>
  <si>
    <t>2017623140500170E</t>
  </si>
  <si>
    <t>PCD-037-2018</t>
  </si>
  <si>
    <t>https://community.secop.gov.co/Public/Tendering/OpportunityDetail/Index?noticeUID=CO1.NTC.295434&amp;isFromPublicArea=True&amp;isModal=False</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</si>
  <si>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</si>
  <si>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</si>
  <si>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</si>
  <si>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</si>
  <si>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</si>
  <si>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</si>
  <si>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</si>
  <si>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</si>
  <si>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</si>
  <si>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</si>
  <si>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</si>
  <si>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</si>
  <si>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</si>
  <si>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</si>
  <si>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2017623140500180E</t>
  </si>
  <si>
    <t>PCD-056-2018</t>
  </si>
  <si>
    <t>https://community.secop.gov.co/Public/Tendering/OpportunityDetail/Index?noticeUID=CO1.NTC.311243&amp;isFromPublicArea=True&amp;isModal=False</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</si>
  <si>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</si>
  <si>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 xml:space="preserve">JULIAN MAURICIO ROJAS </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</si>
  <si>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</si>
  <si>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</si>
  <si>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</si>
  <si>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</si>
  <si>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</si>
  <si>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JUAN MANUEL CAICEDO CARDONA</t>
  </si>
  <si>
    <t>2017623140100040E</t>
  </si>
  <si>
    <t>PCD-019-2018</t>
  </si>
  <si>
    <t>https://community.secop.gov.co/Public/Tendering/OpportunityDetail/Index?noticeUID=CO1.NTC.287124&amp;isFromPublicArea=True&amp;isModal=False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</si>
  <si>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</si>
  <si>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A-2-0-4-10-2</t>
  </si>
  <si>
    <t>EVA MARÍA GARCÍA GARCÍA</t>
  </si>
  <si>
    <t>SERGIO ANDRES BLANCO SUAREZ</t>
  </si>
  <si>
    <t>2018623140500004E</t>
  </si>
  <si>
    <t>MC-002-2018</t>
  </si>
  <si>
    <t>https://community.secop.gov.co/Public/Tendering/OpportunityDetail/Index?noticeUID=CO1.NTC.305436&amp;isFromPublicArea=True&amp;isModal=False</t>
  </si>
  <si>
    <t xml:space="preserve">Contratar el mantenimiento preventivo y correctivo con suministro de repuestos nuevos originales, para los vehículos marca TOYOTA </t>
  </si>
  <si>
    <t xml:space="preserve">A-2-0-4-5-6 </t>
  </si>
  <si>
    <t>CARCO
S.A</t>
  </si>
  <si>
    <t xml:space="preserve">FELIPE CÁRDENAS CASTILLO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</si>
  <si>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</si>
  <si>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</si>
  <si>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</si>
  <si>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</si>
  <si>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</si>
  <si>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2018/31/12</t>
  </si>
  <si>
    <t>AUTONIZA</t>
  </si>
  <si>
    <t>2018623141000037E</t>
  </si>
  <si>
    <t>CONTRATAR EL SERVICIO INTEGRAL DE ASEO Y CAFETERIA REGION 2</t>
  </si>
  <si>
    <t>Servicios de limpieza y
mantenimiento de
edificios generales y de
oficinas</t>
  </si>
  <si>
    <t xml:space="preserve">A-2-0-4-5-8 </t>
  </si>
  <si>
    <t>COMPAÑIA DE ASEOS ASEOCAR LIMITADA</t>
  </si>
  <si>
    <t>IBETH SENOVIA GUTIERREZ GUARDO</t>
  </si>
  <si>
    <t xml:space="preserve">2018623141000038E
</t>
  </si>
  <si>
    <t xml:space="preserve">
</t>
  </si>
  <si>
    <t>CONTRATAR EL SERVICIO INTEGRAL DE ASEO Y CAFETERIA REGION 5</t>
  </si>
  <si>
    <t>CLEANER S.A</t>
  </si>
  <si>
    <t>MARLEN YANETH VANEGAS AGUIRRE</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</si>
  <si>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</si>
  <si>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</si>
  <si>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</si>
  <si>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</si>
  <si>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</si>
  <si>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SISTEL SAS</t>
  </si>
  <si>
    <t>4</t>
  </si>
  <si>
    <t xml:space="preserve">FRANK DANIEL RAMOS CHAPARRO </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</si>
  <si>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</si>
  <si>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</si>
  <si>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</si>
  <si>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</si>
  <si>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</si>
  <si>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</si>
  <si>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8</t>
  </si>
  <si>
    <t>LUIS FERNEY GARZÓN
ATARA</t>
  </si>
  <si>
    <t xml:space="preserve">CARLOS EDUARSO USECHE OVALLE </t>
  </si>
  <si>
    <t>2017623140500178E</t>
  </si>
  <si>
    <t>PCD-023-2018</t>
  </si>
  <si>
    <t>https://community.secop.gov.co/Public/Tendering/OpportunityDetail/Index?noticeUID=CO1.NTC.289338&amp;isFromPublicArea=True&amp;isModal=False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</si>
  <si>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</si>
  <si>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 xml:space="preserve">Servicios de Ingeniería Arquitectónica </t>
  </si>
  <si>
    <t>DIDIER ALEXANDER CHINCHILLA GARZON</t>
  </si>
  <si>
    <t>2017623140500196E</t>
  </si>
  <si>
    <t>PCD-009-2018</t>
  </si>
  <si>
    <t>https://community.secop.gov.co/Public/Tendering/OpportunityDetail/Index?noticeUID=CO1.NTC.282581&amp;isFromPublicArea=True&amp;isModal=False</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</si>
  <si>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</si>
  <si>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</si>
  <si>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</si>
  <si>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</si>
  <si>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</si>
  <si>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</si>
  <si>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</si>
  <si>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</si>
  <si>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</si>
  <si>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LILIANA GÓMEZ VELÁSQUEZ</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</si>
  <si>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</si>
  <si>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</si>
  <si>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</si>
  <si>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</si>
  <si>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</si>
  <si>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</si>
  <si>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</si>
  <si>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</si>
  <si>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</si>
  <si>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</si>
  <si>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</si>
  <si>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</si>
  <si>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</si>
  <si>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</si>
  <si>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JUAN CARLOS GÓMEZ DÁVILA</t>
  </si>
  <si>
    <t>201/04/13</t>
  </si>
  <si>
    <t>CUMPLIMIENTO</t>
  </si>
  <si>
    <t>2018/13/04 A 2020/05/16</t>
  </si>
  <si>
    <t>SEGUROS BOLÍVAR</t>
  </si>
  <si>
    <t xml:space="preserve">JUAN ALEJANDRO OLAYA CARDONA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</si>
  <si>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</si>
  <si>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</si>
  <si>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</si>
  <si>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</si>
  <si>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</si>
  <si>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</si>
  <si>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</si>
  <si>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</si>
  <si>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2018623140300002E</t>
  </si>
  <si>
    <t>SIE-007-2018</t>
  </si>
  <si>
    <t>https://community.secop.gov.co/Public/Tendering/OpportunityDetail/Index?noticeUID=CO1.NTC.359001&amp;isFromPublicArea=True&amp;isModal=False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</si>
  <si>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</si>
  <si>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 xml:space="preserve">Servicios de Diseño e ingeniería de sistemas instrumentados de control </t>
  </si>
  <si>
    <t xml:space="preserve">FELIPE CÁRDENAS CASTILLA </t>
  </si>
  <si>
    <t>Contratar los servicios profesionales para realizar una acción de formación en procedimiento administrativo</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</si>
  <si>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</si>
  <si>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</si>
  <si>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</si>
  <si>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</si>
  <si>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2018623140300021E</t>
  </si>
  <si>
    <t>MC-005-2018</t>
  </si>
  <si>
    <t>https://community.secop.gov.co/Public/Tendering/OpportunityDetail/Index?noticeUID=CO1.NTC.338714&amp;isFromPublicArea=True&amp;isModal=False</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</si>
  <si>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</si>
  <si>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SEÑALES ILUMINADAS</t>
  </si>
  <si>
    <t>A-2-0-4-7-6</t>
  </si>
  <si>
    <t>STRATEGY LTDA</t>
  </si>
  <si>
    <t>8 3 0 0 5 3 7 9 2</t>
  </si>
  <si>
    <t>2018623140300004E</t>
  </si>
  <si>
    <t>MC-041-2018</t>
  </si>
  <si>
    <t>https://community.secop.gov.co/Public/Tendering/OpportunityDetail/Index?noticeUID=CO1.NTC.360547&amp;isFromPublicArea=True&amp;isModal=False</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</si>
  <si>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</si>
  <si>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ACCESORIOS DE VESTIR</t>
  </si>
  <si>
    <t>AO-024-2018</t>
  </si>
  <si>
    <t xml:space="preserve">SODEXO SERVICIOS DE BENEFICIOS E INCENTIVOS COLOMBIA S.A </t>
  </si>
  <si>
    <t>ORLANDO TOCANCIPÁ PARDO</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</si>
  <si>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</si>
  <si>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</si>
  <si>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</si>
  <si>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</si>
  <si>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</si>
  <si>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2018623140500248E</t>
  </si>
  <si>
    <t>LP-001-2018</t>
  </si>
  <si>
    <t>https://community.secop.gov.co/Public/Tendering/OpportunityDetail/Index?noticeUID=CO1.NTC.373983&amp;isFromPublicArea=True&amp;isModal=False</t>
  </si>
  <si>
    <t>Contratación Licitación</t>
  </si>
  <si>
    <t>Oficina de Tecnología</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</si>
  <si>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</si>
  <si>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</si>
  <si>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Prestación de Servicios</t>
  </si>
  <si>
    <t>2018623140500249E</t>
  </si>
  <si>
    <t>MC-053-2018</t>
  </si>
  <si>
    <t xml:space="preserve">https://community.secop.gov.co/Public/Tendering/OpportunityDetail/Index?noticeUID=CO1.NTC.378295&amp;isFromPublicArea=True&amp;isModal=False
</t>
  </si>
  <si>
    <t>Mínima Cuantía</t>
  </si>
  <si>
    <t>Subdirección Administrativa y Financiera</t>
  </si>
  <si>
    <t>SERVICIO DE MANTENIMIENTO PREVENTIVO Y CORRECTIVO DEL PARQUE AUTOMOTOR INCLUIDO DESPINCHE Y LAVADO ASIGNADO A LA REGIONAL AMAZONAS</t>
  </si>
  <si>
    <t>AO-037-2018</t>
  </si>
  <si>
    <t>DISTRIBUIDORA LUBRIAUTOS AMAZONAS</t>
  </si>
  <si>
    <t>2018623140500243E</t>
  </si>
  <si>
    <t>MC-057-2018</t>
  </si>
  <si>
    <t>https://community.secop.gov.co/Public/Tendering/OpportunityDetail/Index?noticeUID=CO1.NTC.379809&amp;isFromPublicArea=True&amp;isModal=False</t>
  </si>
  <si>
    <t>Subdirección de Control Migratorio</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</si>
  <si>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</si>
  <si>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Servicios de instalación y mantenimiento de sistemas industriales de seguridad</t>
  </si>
  <si>
    <t>AO-038-2018</t>
  </si>
  <si>
    <t xml:space="preserve">C.I GLOBAL SCIENTIFIC S.A.S   </t>
  </si>
  <si>
    <t>CUMPLIMIENTO, PAGO DE SALARIOS, CALIDAD DEL SERVICIO</t>
  </si>
  <si>
    <t>20;10;20</t>
  </si>
  <si>
    <t>2018/04/25 a 2020/12/31; 2018/04/25 a 2021/12/3104/05/2018; 2018/04/25 a 2020/12/31</t>
  </si>
  <si>
    <t>SURAMERICANA</t>
  </si>
  <si>
    <t>ALEX FERNEY HINCAPIE NUÑEZ</t>
  </si>
  <si>
    <t>2018623140500245E</t>
  </si>
  <si>
    <t>SIE-011-201</t>
  </si>
  <si>
    <t xml:space="preserve">https://community.secop.gov.co/Public/Tendering/OpportunityDetail/Index?noticeUID=CO1.NTC.380147&amp;isFromPublicArea=True&amp;isModal=False
</t>
  </si>
  <si>
    <t>Subasta Inversa Electrónica</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</si>
  <si>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</si>
  <si>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Servicios de alquiler o leasing de fotocopiadoras</t>
  </si>
  <si>
    <t xml:space="preserve">A-2-0-4-41-13 </t>
  </si>
  <si>
    <t>Copymas S.A.S</t>
  </si>
  <si>
    <t>CUMPLIMIENTO/PAGO DE SALARIOS/CALIDAD DE SERVICIO</t>
  </si>
  <si>
    <t>20/10/20/20</t>
  </si>
  <si>
    <t>DIDIER ALEXANDER CHINCHILLA</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</si>
  <si>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</si>
  <si>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</si>
  <si>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</si>
  <si>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</si>
  <si>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</si>
  <si>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2018623140500247E</t>
  </si>
  <si>
    <t>MC-044-2018</t>
  </si>
  <si>
    <t>https://community.secop.gov.co/Public/Tendering/OpportunityDetail/Index?noticeUID=CO1.NTC.374514&amp;isFromPublicArea=True&amp;isModal=False</t>
  </si>
  <si>
    <t>CONTRATAR EL SERVICIO INTEGRAL DE ASEO Y CAFETERÍA PARA LAS SEDES TUNJA, YOPAL Y VILLAVICENCIO DE LA UNIDAD ADMINISTRATIVA ESPECIAL MIGRACION COLOMBIA.</t>
  </si>
  <si>
    <t>Servicios de limpieza de edificios</t>
  </si>
  <si>
    <t>2018623140300032E</t>
  </si>
  <si>
    <t>MC-061-2018</t>
  </si>
  <si>
    <t>https://community.secop.gov.co/Public/Tendering/OpportunityDetail/Index?noticeUID=CO1.NTC.389092&amp;isFromPublicArea=True&amp;isModal=False</t>
  </si>
  <si>
    <t xml:space="preserve">Adquirir equipos telefónicos de conformidad con las especificaciones técnicas de la Unidad Administrativa Especial Migración Colombia.
</t>
  </si>
  <si>
    <t>Equipos de central telefónica privada PBX</t>
  </si>
  <si>
    <t>AO-044-2018</t>
  </si>
  <si>
    <t>IKUSI REDES</t>
  </si>
  <si>
    <t>2018623140300028E</t>
  </si>
  <si>
    <t>MC-063-2018</t>
  </si>
  <si>
    <t xml:space="preserve">https://community.secop.gov.co/Public/Tendering/OpportunityDetail/Index?noticeUID=CO1.NTC.394055&amp;isFromPublicArea=True&amp;isModal=False
</t>
  </si>
  <si>
    <t xml:space="preserve">Subdirección de Talento Humano </t>
  </si>
  <si>
    <t>Adquisición de ropa térmica con destino a los funcionarios que llevan a cabo labores misionales a nivel nacional.</t>
  </si>
  <si>
    <t>Pantalones de sport, pantalones y pantalones cortos para hombre</t>
  </si>
  <si>
    <t xml:space="preserve">A-2-0-4-4-2 DOTACION
</t>
  </si>
  <si>
    <t>AO-045-2018</t>
  </si>
  <si>
    <t>FABRILAR S.A.S.</t>
  </si>
  <si>
    <t>ERIKA LILIANA MATIZ</t>
  </si>
  <si>
    <t>2018623140300035E</t>
  </si>
  <si>
    <t>MC-066-2018</t>
  </si>
  <si>
    <t xml:space="preserve">https://community.secop.gov.co/Public/Tendering/OpportunityDetail/Index?noticeUID=CO1.NTC.405068&amp;isFromPublicArea=True&amp;isModal=False
</t>
  </si>
  <si>
    <t>Adquisición y renovación de certificados digitales, de conformidad con las especificaciones de la Unidad Administrativa Especial Migración Colombia.</t>
  </si>
  <si>
    <t>Software de seguridad de transacciones y de protección contra virus</t>
  </si>
  <si>
    <t>2018623140500254E</t>
  </si>
  <si>
    <t>MC-067-2018</t>
  </si>
  <si>
    <t>https://community.secop.gov.co/Public/Tendering/OpportunityDetail/Index?noticeUID=CO1.NTC.410922&amp;isFromPublicArea=True&amp;isModal=False</t>
  </si>
  <si>
    <t>Servicio de mantenimiento preventivo y correctivo del parque automotor asignado a la Regional Guajira.</t>
  </si>
  <si>
    <t>2018623140500002E</t>
  </si>
  <si>
    <t>PCD-021-2018</t>
  </si>
  <si>
    <t>https://community.secop.gov.co/Public/Tendering/OpportunityDetail/Index?noticeUID=CO1.NTC.287138&amp;isFromPublicArea=True&amp;isModal=False</t>
  </si>
  <si>
    <t>Contratar la prestación del servicio de publicación y divulgación en el Diario Oficial, de normas y actos administrativos de carácter general y otros documentos de carácter oficial, proferidos por la Unidad Administrativa Especial Migración Colombia.</t>
  </si>
  <si>
    <t xml:space="preserve"> Bogotá D.C. </t>
  </si>
  <si>
    <t>LA IMPRENTA NACIONAL DE COLOMBIA</t>
  </si>
  <si>
    <t xml:space="preserve"> N/A </t>
  </si>
  <si>
    <t>GUADALUPE ARBELAEZ IZQUIERDO</t>
  </si>
  <si>
    <t>2018623140500003E</t>
  </si>
  <si>
    <t>PCD-020-2018</t>
  </si>
  <si>
    <t>https://community.secop.gov.co/Public/Tendering/OpportunityDetail/Index?noticeUID=CO1.NTC.287348&amp;isFromPublicArea=True&amp;isModal=False</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</si>
  <si>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</si>
  <si>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A-2-0-4-41-13</t>
  </si>
  <si>
    <t>AVANCE JURIDICO CASA EDITORIAL LTDA</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</si>
  <si>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</si>
  <si>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</si>
  <si>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</si>
  <si>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</si>
  <si>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 xml:space="preserve"> Nivel Central </t>
  </si>
  <si>
    <t>JOSÉ IGNACIO CASTILLO RICO</t>
  </si>
  <si>
    <t>RICARDO DE LOS RIOS VILLAMIL</t>
  </si>
  <si>
    <t>2017623140500183E</t>
  </si>
  <si>
    <t>PCD-017-2018</t>
  </si>
  <si>
    <t>https://community.secop.gov.co/Public/Tendering/OpportunityDetail/Index?noticeUID=CO1.NTC.282544&amp;isFromPublicArea=True&amp;isModal=False</t>
  </si>
  <si>
    <t>Prestar los servicios profesionales para apoyar la gestión de la Oficina Asesora Jurídica de Migración Colombia.</t>
  </si>
  <si>
    <t>LUISA FERNANDA ZAMUDIO GARCIA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</si>
  <si>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</si>
  <si>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</si>
  <si>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</si>
  <si>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</si>
  <si>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</si>
  <si>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</si>
  <si>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</si>
  <si>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</si>
  <si>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</si>
  <si>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</si>
  <si>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</si>
  <si>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</si>
  <si>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</si>
  <si>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</si>
  <si>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</si>
  <si>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</si>
  <si>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</si>
  <si>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</si>
  <si>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</si>
  <si>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</si>
  <si>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</si>
  <si>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</si>
  <si>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C-1199-1002-7</t>
  </si>
  <si>
    <t>ANDREA CATALINA BONILLA RODRIGUEZ</t>
  </si>
  <si>
    <t>JUAN CAMILO GONZALEZ GARZON</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</si>
  <si>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</si>
  <si>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</si>
  <si>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</si>
  <si>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</si>
  <si>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</si>
  <si>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</si>
  <si>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</si>
  <si>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2018623141000033E</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</si>
  <si>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</si>
  <si>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</si>
  <si>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</si>
  <si>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</si>
  <si>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</si>
  <si>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2018623140500027E</t>
  </si>
  <si>
    <t>SAMC-001-2018</t>
  </si>
  <si>
    <t>https://community.secop.gov.co/Public/Tendering/OpportunityDetail/Index?noticeUID=CO1.NTC.358280&amp;isFromPublicArea=True&amp;isModal=False</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</si>
  <si>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</si>
  <si>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CARLOS ALBERTO PINZON MOLINA/CPM DEPORTES</t>
  </si>
  <si>
    <t>JAIME ELKIM MUÑOZ</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</si>
  <si>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</si>
  <si>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</si>
  <si>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</si>
  <si>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</si>
  <si>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 xml:space="preserve">L.S.I  LIDER SPORT SOCIEDAD S.A.S </t>
  </si>
  <si>
    <t>IBETH SENOVIA GUTIERREZ</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</si>
  <si>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</si>
  <si>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</si>
  <si>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</si>
  <si>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</si>
  <si>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</si>
  <si>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</si>
  <si>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</si>
  <si>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</si>
  <si>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</si>
  <si>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</si>
  <si>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</si>
  <si>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</si>
  <si>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</si>
  <si>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</si>
  <si>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</si>
  <si>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</si>
  <si>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</si>
  <si>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</si>
  <si>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</si>
  <si>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</si>
  <si>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</si>
  <si>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</si>
  <si>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</si>
  <si>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</si>
  <si>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</si>
  <si>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</si>
  <si>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</si>
  <si>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</si>
  <si>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</si>
  <si>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</si>
  <si>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</si>
  <si>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2017623140500175E</t>
  </si>
  <si>
    <t>PCD-015-2018</t>
  </si>
  <si>
    <t>https://community.secop.gov.co/Public/Tendering/OpportunityDetail/Index?noticeUID=CO1.NTC.282659&amp;isFromPublicArea=True&amp;isModal=False</t>
  </si>
  <si>
    <t>Prestar los servicios profesionales para apoyar la gestión de la Dirección General de Migración Colombia.</t>
  </si>
  <si>
    <t>EDUARDO LLAÑA SANCHEZ</t>
  </si>
  <si>
    <t>2017623140500174E</t>
  </si>
  <si>
    <t>PCD-005-2018</t>
  </si>
  <si>
    <t>https://community.secop.gov.co/Public/Tendering/OpportunityDetail/Index?noticeUID=CO1.NTC.282541&amp;isFromPublicArea=True&amp;isModal=False</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</si>
  <si>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</si>
  <si>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DANNY HAIDEN LOPEZ BERNAL</t>
  </si>
  <si>
    <t>CLAUDIA MILENA MENDOZA RIOS</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</si>
  <si>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</si>
  <si>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</si>
  <si>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</si>
  <si>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</si>
  <si>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</si>
  <si>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</si>
  <si>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</si>
  <si>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</si>
  <si>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</si>
  <si>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</si>
  <si>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ABCONTROL INGENIERIA SAS</t>
  </si>
  <si>
    <t xml:space="preserve">DIDIER ALEXANDER CHINCHILLA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</si>
  <si>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</si>
  <si>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</si>
  <si>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</si>
  <si>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</si>
  <si>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</si>
  <si>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</si>
  <si>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</si>
  <si>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</si>
  <si>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</si>
  <si>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</si>
  <si>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</si>
  <si>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</si>
  <si>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</si>
  <si>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</si>
  <si>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</si>
  <si>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</si>
  <si>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 xml:space="preserve">A-2-0-4-4-1 </t>
  </si>
  <si>
    <t>ORGANIZACIÓN TERPEL S.A</t>
  </si>
  <si>
    <t xml:space="preserve">CARLOS EDUARDO USECHE </t>
  </si>
  <si>
    <t>2018623140700008E</t>
  </si>
  <si>
    <t>MC-008-2018</t>
  </si>
  <si>
    <t>https://community.secop.gov.co/Public/Tendering/OpportunityDetail/Index?noticeUID=CO1.NTC.344203&amp;isFromPublicArea=True&amp;isModal=False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</si>
  <si>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</si>
  <si>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</si>
  <si>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</si>
  <si>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</si>
  <si>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</si>
  <si>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</si>
  <si>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</si>
  <si>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</si>
  <si>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2017623140500173E</t>
  </si>
  <si>
    <t>PCD-003-2018</t>
  </si>
  <si>
    <t xml:space="preserve">
https://community.secop.gov.co/Public/Tendering/OpportunityDetail/Index?noticeUID=CO1.NTC.282654&amp;isFromPublicArea=True&amp;isModal=False
</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</si>
  <si>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</si>
  <si>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ALFONSO VASQUEZ GUEVARA</t>
  </si>
  <si>
    <t>CLAUDIA MARGARITA YEPES HUERTAS</t>
  </si>
  <si>
    <t>2017623140500181E</t>
  </si>
  <si>
    <t>PCD-002-2018</t>
  </si>
  <si>
    <t xml:space="preserve">https://community.secop.gov.co/Public/Tendering/OpportunityDetail/Index?noticeUID=CO1.NTC.281441&amp;isFromPublicArea=True&amp;isModal=False </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</si>
  <si>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</si>
  <si>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 xml:space="preserve"> Servicios de gestión, servicios profesionales de empresa y servicios administrativos </t>
  </si>
  <si>
    <t xml:space="preserve">CATHERINE MELISSA MORENO HIGUERA </t>
  </si>
  <si>
    <t>JESUS ANDRES PORRAS GARCIA</t>
  </si>
  <si>
    <t>2018623141000002E</t>
  </si>
  <si>
    <t>https://colombiacompra.coupahost.com/quotes/requests/49469/show_active</t>
  </si>
  <si>
    <t xml:space="preserve">Servicio de actualización de los productos ORACLE denominada Software Update Licence </t>
  </si>
  <si>
    <t>ORACLE COLOMBIA LTDA</t>
  </si>
  <si>
    <t>OLGA LUCIA PEREZ</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</si>
  <si>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</si>
  <si>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</si>
  <si>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</si>
  <si>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</si>
  <si>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Difusión de tecnologías de información y telecomunicaciones</t>
  </si>
  <si>
    <t>UNION TEMPORAL SOPORTE PLATAFORMA 2018</t>
  </si>
  <si>
    <t>2018623140500020E</t>
  </si>
  <si>
    <t>PCD-058-2018</t>
  </si>
  <si>
    <t>https://community.secop.gov.co/Public/Tendering/OpportunityDetail/Index?noticeUID=CO1.NTC.315637&amp;isFromPublicArea=True&amp;isModal=False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</si>
  <si>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</si>
  <si>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</si>
  <si>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</si>
  <si>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</si>
  <si>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</si>
  <si>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</si>
  <si>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</si>
  <si>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</si>
  <si>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</si>
  <si>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</si>
  <si>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</si>
  <si>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</si>
  <si>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</si>
  <si>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</si>
  <si>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2018623140500023E</t>
  </si>
  <si>
    <t>PCD-061-2018</t>
  </si>
  <si>
    <t>https://community.secop.gov.co/Public/Tendering/OpportunityDetail/Index?noticeUID=CO1.NTC.318830&amp;isFromPublicArea=True&amp;isModal=False</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</si>
  <si>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</si>
  <si>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LAURA MENDOZA ROZO</t>
  </si>
  <si>
    <t>LEONOR ARIAS BARRETO</t>
  </si>
  <si>
    <t>2018623140300013E</t>
  </si>
  <si>
    <t>MC-004-2018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</si>
  <si>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</si>
  <si>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Equipos y suministros de defensa y orden publico proteccion vigilancia y seguridad</t>
  </si>
  <si>
    <t>A-2-0-4-1-25</t>
  </si>
  <si>
    <t>CIA MIGUEL CABALLERO SAS</t>
  </si>
  <si>
    <t>CUMPLIMIENTO Y CALIDAD DE LOS BIENES</t>
  </si>
  <si>
    <t>20%-20%</t>
  </si>
  <si>
    <t>JOSE GNACIO CASTILLO RICO</t>
  </si>
  <si>
    <t>2018623140700057E</t>
  </si>
  <si>
    <t>MC-045-2018</t>
  </si>
  <si>
    <t>https://community.secop.gov.co/Public/Tendering/OpportunityDetail/Index?noticeUID=CO1.NTC.374515&amp;isFromPublicArea=True&amp;isModal=False</t>
  </si>
  <si>
    <t>Contratación Mínima Cuantía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</si>
  <si>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</si>
  <si>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Materiales Combustibles, Aditivos para Combustibles, Lubricantes y Anticorrosivos</t>
  </si>
  <si>
    <t>2018623140700053E</t>
  </si>
  <si>
    <t>MC-046-2018</t>
  </si>
  <si>
    <t>https://community.secop.gov.co/Public/Tendering/OpportunityDetail/Index?noticeUID=CO1.NTC.374321&amp;isFromPublicArea=True&amp;isModal=False</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</si>
  <si>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</si>
  <si>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</si>
  <si>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</si>
  <si>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</si>
  <si>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</si>
  <si>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 xml:space="preserve">SERVIAUTOS DOSQUEBRADAS S.A.S </t>
  </si>
  <si>
    <t>ELISABETH USECHE MARIN</t>
  </si>
  <si>
    <t>2018623140700050E</t>
  </si>
  <si>
    <t>MC-049-2018</t>
  </si>
  <si>
    <t>https://community.secop.gov.co/Public/Tendering/OpportunityDetail/Index?noticeUID=CO1.NTC.377704&amp;isFromPublicArea=True&amp;isModal=False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</si>
  <si>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</si>
  <si>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LA CAMPIÑA SAS</t>
  </si>
  <si>
    <t>2018623140700052E</t>
  </si>
  <si>
    <t>MC-050-2018</t>
  </si>
  <si>
    <t>https://community.secop.gov.co/Public/Tendering/OpportunityDetail/Index?noticeUID=CO1.NTC.377718&amp;isFromPublicArea=True&amp;isModal=False</t>
  </si>
  <si>
    <t>OMAR SANCHEZ CUEVAS/FRENO PARTES ARAUCA</t>
  </si>
  <si>
    <t>HERNANDO ZULUAGA GIRALDO</t>
  </si>
  <si>
    <t>2018623140300026E</t>
  </si>
  <si>
    <t>SIE-009-2018</t>
  </si>
  <si>
    <t>https://community.secop.gov.co/Public/Tendering/OpportunityDetail/Index?noticeUID=CO1.NTC.373965&amp;isFromPublicArea=True&amp;isModal=False</t>
  </si>
  <si>
    <t>2018623140700056E</t>
  </si>
  <si>
    <t>SIE-010-2018</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</si>
  <si>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</si>
  <si>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Contratar el suministro de llantas a nivel nacional para el parque automotor de MIGRACION COLOMBIA.</t>
  </si>
  <si>
    <t>Neumáticos y cámaras de neumáticos</t>
  </si>
  <si>
    <t>A-2-0-4-4-6</t>
  </si>
  <si>
    <t>2018623140700065E</t>
  </si>
  <si>
    <t>MC-065-2018</t>
  </si>
  <si>
    <t>https://community.secop.gov.co/Public/Tendering/OpportunityDetail/Index?noticeUID=CO1.NTC.399924&amp;isFromPublicArea=True&amp;isModal=False</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</si>
  <si>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</si>
  <si>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servicios de transporte almacenaje y correo</t>
  </si>
  <si>
    <t>2018623140300036E</t>
  </si>
  <si>
    <t>SIE-015-2018</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</si>
  <si>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</si>
  <si>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2017623140500192E</t>
  </si>
  <si>
    <t>PCD-007-2018</t>
  </si>
  <si>
    <t>https://community.secop.gov.co/Public/Tendering/OpportunityDetail/Index?noticeUID=CO1.NTC.283208&amp;isFromPublicArea=True&amp;isModal=False</t>
  </si>
  <si>
    <t>Servicios legales sobre contratos</t>
  </si>
  <si>
    <t>ANA CONSTANZA POLANÍA ALMARIO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</si>
  <si>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</si>
  <si>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</si>
  <si>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</si>
  <si>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</si>
  <si>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</si>
  <si>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</si>
  <si>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</si>
  <si>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</si>
  <si>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</si>
  <si>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</si>
  <si>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</si>
  <si>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</si>
  <si>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</si>
  <si>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</si>
  <si>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</si>
  <si>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</si>
  <si>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2017623140500228E</t>
  </si>
  <si>
    <t>PCD-028-2018</t>
  </si>
  <si>
    <t>https://community.secop.gov.co/Public/Tendering/OpportunityDetail/Index?noticeUID=CO1.NTC.293549&amp;isFromPublicArea=True&amp;isModal=False</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</si>
  <si>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</si>
  <si>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</si>
  <si>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</si>
  <si>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2018623140500015E</t>
  </si>
  <si>
    <t>PCD-054-2018</t>
  </si>
  <si>
    <t>https://community.secop.gov.co/Public/Tendering/OpportunityDetail/Index?noticeUID=CO1.NTC.310905&amp;isFromPublicArea=True&amp;isModal=False</t>
  </si>
  <si>
    <t>Prestar los servicios profesionales con autonomía técnica y administrativa para apoyar a la Subdirección de Extranjería, de acuerdo con las condiciones y especificaciones técnicas descritas en los Estudios Previos.</t>
  </si>
  <si>
    <t>Servicios de oficina</t>
  </si>
  <si>
    <t>JULIAN ORTIZ ACOSTA</t>
  </si>
  <si>
    <t>2018623140500013E</t>
  </si>
  <si>
    <t>PCD-018-2018</t>
  </si>
  <si>
    <t>https://community.secop.gov.co/Public/Tendering/OpportunityDetail/Index?noticeUID=CO1.NTC.283450&amp;isFromPublicArea=True&amp;isModal=False</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</si>
  <si>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</si>
  <si>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Robinson Valencia Giraldo</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</si>
  <si>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</si>
  <si>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</si>
  <si>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</si>
  <si>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</si>
  <si>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</si>
  <si>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2017623140500202E</t>
  </si>
  <si>
    <t>PCD-025-2018</t>
  </si>
  <si>
    <t>https://community.secop.gov.co/Public/Tendering/OpportunityDetail/Index?noticeUID=CO1.NTC.292801&amp;isFromPublicArea=True&amp;isModal=False</t>
  </si>
  <si>
    <t>Prestar servicios profesionales con autonomía , técnica y administrativa para el apoyo en la gestión de la oficina asesora de planeación en temas de gestión del conocimiento</t>
  </si>
  <si>
    <t>RONALD OSWALDO DUARTE RODRIGUEZ</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</si>
  <si>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</si>
  <si>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</si>
  <si>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</si>
  <si>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</si>
  <si>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</si>
  <si>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 xml:space="preserve"> 2018623141000028E</t>
  </si>
  <si>
    <t>https://www.colombiacompra.gov.co/tienda-virtual-del-estado-colombiano/ordenes-compra/25435</t>
  </si>
  <si>
    <t>Grandes Superficies</t>
  </si>
  <si>
    <t>CONTRATAR LA ADQUISICION DE SILLAS ERGONOMICAS PARA LOS FUNCIONARIOS A NIVEL NACIONAL</t>
  </si>
  <si>
    <t>A-2-0-4-2-2</t>
  </si>
  <si>
    <t>CENCOSUD COLOMBIA S.A.</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</si>
  <si>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</si>
  <si>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</si>
  <si>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</si>
  <si>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</si>
  <si>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</si>
  <si>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 xml:space="preserve">Aceptacion de Oferta </t>
  </si>
  <si>
    <t>Amazonas</t>
  </si>
  <si>
    <t xml:space="preserve">INVERSIONES GREN S.A.S. </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</si>
  <si>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</si>
  <si>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</si>
  <si>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</si>
  <si>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</si>
  <si>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 xml:space="preserve"> Educación de adultos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</si>
  <si>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</si>
  <si>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</si>
  <si>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</si>
  <si>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</si>
  <si>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</si>
  <si>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</si>
  <si>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</si>
  <si>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</si>
  <si>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</si>
  <si>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Colegio Mayor de Nuestra Señora del Rosario</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</si>
  <si>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</si>
  <si>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</si>
  <si>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</si>
  <si>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</si>
  <si>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Educación de adultos</t>
  </si>
  <si>
    <t>ESCORT SECURITY LTDA</t>
  </si>
  <si>
    <t>2017623140500189E</t>
  </si>
  <si>
    <t>PCD-011-2018</t>
  </si>
  <si>
    <t>https://community.secop.gov.co/Public/Tendering/OpportunityDetail/Index?noticeUID=CO1.NTC.283209&amp;isFromPublicArea=True&amp;isModal=False</t>
  </si>
  <si>
    <t>ROY LUIS GALINDO WEHDEKING</t>
  </si>
  <si>
    <t>2018623140500018E</t>
  </si>
  <si>
    <t>PCD-049-2018</t>
  </si>
  <si>
    <t>https://community.secop.gov.co/Public/Tendering/OpportunityDetail/Index?noticeUID=CO1.NTC.310130&amp;isFromPublicArea=True&amp;isModal=False</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</si>
  <si>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</si>
  <si>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</si>
  <si>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</si>
  <si>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</si>
  <si>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</si>
  <si>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</si>
  <si>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</si>
  <si>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</si>
  <si>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2018623140700015E</t>
  </si>
  <si>
    <t>MC-001-2018</t>
  </si>
  <si>
    <t>https://community.secop.gov.co/Public/Tendering/OpportunityDetail/Index?noticeUID=CO1.NTC.305908&amp;isFromPublicArea=True&amp;isModal=False</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</si>
  <si>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</si>
  <si>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Reparación y mantenimiento automotor y de camiones ligeros</t>
  </si>
  <si>
    <t>INVERSIONES CENTRAL VG S.A.S</t>
  </si>
  <si>
    <t>CONTRATAR EL SERVICIO INTEGRAL DE ASEO Y CAFETERIA REGION 1</t>
  </si>
  <si>
    <t xml:space="preserve">MR CLEAN S.A.
</t>
  </si>
  <si>
    <t>CONTRATAR EL SERVICIO INTEGRAL DE ASEO Y CAFETERIA REGION 6</t>
  </si>
  <si>
    <t>ARIOS COLOMBIA S.A.S</t>
  </si>
  <si>
    <t xml:space="preserve">900183528
</t>
  </si>
  <si>
    <t>CONTRATAR EL SERVICIO INTEGRAL DE ASEO Y CAFETERIA REGION 9</t>
  </si>
  <si>
    <t>2018623140700003E</t>
  </si>
  <si>
    <t>MC-031-2018</t>
  </si>
  <si>
    <t>https://community.secop.gov.co/Public/Tendering/OpportunityDetail/Index?noticeUID=CO1.NTC.352454&amp;isFromPublicArea=True&amp;isModal=False</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</si>
  <si>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</si>
  <si>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Combustible diesel</t>
  </si>
  <si>
    <t xml:space="preserve">Putumayo </t>
  </si>
  <si>
    <t>MARCO TULIO ORTEGA</t>
  </si>
  <si>
    <t>2018623140700004E</t>
  </si>
  <si>
    <t>MC-030-2018</t>
  </si>
  <si>
    <t>https://community.secop.gov.co/Public/Tendering/OpportunityDetail/Index?noticeUID=CO1.NTC.352449&amp;isFromPublicArea=True&amp;isModal=False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</si>
  <si>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</si>
  <si>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MARGARITA BUSTOS PEÑA</t>
  </si>
  <si>
    <t>2018623140700005E</t>
  </si>
  <si>
    <t>MC-035-2018</t>
  </si>
  <si>
    <t>https://community.secop.gov.co/Public/Tendering/OpportunityDetail/Index?noticeUID=CO1.NTC.353608&amp;isFromPublicArea=True&amp;isModal=False</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</si>
  <si>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</si>
  <si>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 xml:space="preserve">LUZ NATALIA GOMEZ ZULUAGAS </t>
  </si>
  <si>
    <t>2018623140700006E</t>
  </si>
  <si>
    <t>MC-024-2018</t>
  </si>
  <si>
    <t>https://community.secop.gov.co/Public/Tendering/OpportunityDetail/Index?noticeUID=CO1.NTC.348532&amp;isFromPublicArea=True&amp;isModal=False</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</si>
  <si>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</si>
  <si>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 xml:space="preserve">San Andres </t>
  </si>
  <si>
    <t xml:space="preserve">AUTO ISLAS LTDA </t>
  </si>
  <si>
    <t>2018623141000001E</t>
  </si>
  <si>
    <t>https://www.colombiacompra.gov.co/tienda-virtual-del-estado-colombiano/ordenes-compra/24522</t>
  </si>
  <si>
    <t>Suministro de combustible para vehículos y planta eléctrica cobertura Bogotá y sus alrededores</t>
  </si>
  <si>
    <t>Diesel</t>
  </si>
  <si>
    <t xml:space="preserve">Organización Terpel S.A.
</t>
  </si>
  <si>
    <t>2018623141100001E</t>
  </si>
  <si>
    <t>SIE-001-2018</t>
  </si>
  <si>
    <t xml:space="preserve">https://community.secop.gov.co/Public/Tendering/OpportunityDetail/Index?noticeUID=CO1.NTC.346148&amp;isFromPublicArea=True&amp;isModal=False
</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</si>
  <si>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</si>
  <si>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Material de ferretería y accesorios</t>
  </si>
  <si>
    <t xml:space="preserve">A-2-0-4-4-23 </t>
  </si>
  <si>
    <t>201/03/23</t>
  </si>
  <si>
    <t>FERRETERÍA BRAND LIMITADA – BRAND CENTER LTDA</t>
  </si>
  <si>
    <t>2018623141000003E</t>
  </si>
  <si>
    <t>https://www.colombiacompra.gov.co/tienda-virtual-del-estado-colombiano/ordenes-compra/25019</t>
  </si>
  <si>
    <t xml:space="preserve">CONTRATAR EL SUMINISTRO DE PAPELERIA Y UTILES DE OFICINA, INCLUYENDO ELEMENTOS PARA ARCHIVO, CAJAS Y CARPETAS.
</t>
  </si>
  <si>
    <t>Suministro de escritorios</t>
  </si>
  <si>
    <t>A-2-0-4-4-15</t>
  </si>
  <si>
    <t xml:space="preserve">Ofixpres S.A.S.
</t>
  </si>
  <si>
    <t xml:space="preserve"> 2018623141000016E</t>
  </si>
  <si>
    <t>https://www.colombiacompra.gov.co/tienda-virtual-del-estado-colombiano/ordenes-compra/25302</t>
  </si>
  <si>
    <t>SUMINISTRO TINTAS, TONER y ROLLOS PARA IMPRESORAS</t>
  </si>
  <si>
    <t xml:space="preserve">Tóner para impresoras o fax </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</si>
  <si>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</si>
  <si>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</si>
  <si>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</si>
  <si>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</si>
  <si>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</si>
  <si>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</si>
  <si>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</si>
  <si>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</si>
  <si>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</si>
  <si>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</si>
  <si>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</si>
  <si>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</si>
  <si>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</si>
  <si>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</si>
  <si>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</si>
  <si>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</si>
  <si>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</si>
  <si>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</si>
  <si>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</si>
  <si>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</si>
  <si>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</si>
  <si>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</si>
  <si>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</si>
  <si>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</si>
  <si>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2018623141000006E</t>
  </si>
  <si>
    <t>https://www.colombiacompra.gov.co/tienda-virtual-del-estado-colombiano/ordenes-compra/25276</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</si>
  <si>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</si>
  <si>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</si>
  <si>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</si>
  <si>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</si>
  <si>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</si>
  <si>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</si>
  <si>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</si>
  <si>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</si>
  <si>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</si>
  <si>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</si>
  <si>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</si>
  <si>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</si>
  <si>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</si>
  <si>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</si>
  <si>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</si>
  <si>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</si>
  <si>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</si>
  <si>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</si>
  <si>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</si>
  <si>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</si>
  <si>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2018623141000013E</t>
  </si>
  <si>
    <t>https://www.colombiacompra.gov.co/tienda-virtual-del-estado-colombiano/ordenes-compra/25304</t>
  </si>
  <si>
    <t xml:space="preserve"> 2018623141000015E</t>
  </si>
  <si>
    <t>https://www.colombiacompra.gov.co/tienda-virtual-del-estado-colombiano/ordenes-compra/25301</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</si>
  <si>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</si>
  <si>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</si>
  <si>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</si>
  <si>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</si>
  <si>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Servicios Postales Nacionales S.A</t>
  </si>
  <si>
    <t>2017623140500187E</t>
  </si>
  <si>
    <t>PCD-016-2018</t>
  </si>
  <si>
    <t>https://community.secop.gov.co/Public/Tendering/OpportunityDetail/Index?noticeUID=CO1.NTC.289344&amp;isFromPublicArea=True&amp;isModal=False</t>
  </si>
  <si>
    <t>Ingeniería arquitectónica</t>
  </si>
  <si>
    <t>Frank Daniel Ramos Chaparro</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</si>
  <si>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</si>
  <si>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</si>
  <si>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</si>
  <si>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</si>
  <si>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</si>
  <si>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</si>
  <si>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</si>
  <si>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</si>
  <si>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</si>
  <si>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</si>
  <si>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</si>
  <si>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Gemalto Colombia S.A.</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</si>
  <si>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</si>
  <si>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</si>
  <si>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</si>
  <si>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</si>
  <si>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</si>
  <si>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SONA GREEN TECHNOLOGIES S.A.S.</t>
  </si>
  <si>
    <t>2018623140500054E</t>
  </si>
  <si>
    <t>MC-025-2018</t>
  </si>
  <si>
    <t>https://community.secop.gov.co/Public/Tendering/OpportunityDetail/Index?noticeUID=CO1.NTC.350361&amp;isFromPublicArea=True&amp;isModal=False</t>
  </si>
  <si>
    <t>Servicio de mantenimiento preventivo y correctivo con suministro de repuestos y baterías en sitio, de las UPS POWERSUN, TRIPP LITE, MITSUBISHI y GENÉRICA, de conformidad con las especificaciones técnicas de la Unidad Administrativa Especial Migración Colombia.</t>
  </si>
  <si>
    <t>Reguladores eléctricos o de potencia</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</si>
  <si>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</si>
  <si>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</si>
  <si>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</si>
  <si>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</si>
  <si>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</si>
  <si>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</si>
  <si>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</si>
  <si>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</si>
  <si>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</si>
  <si>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2018623140500017E</t>
  </si>
  <si>
    <t>PCD-051-2018</t>
  </si>
  <si>
    <t>https://community.secop.gov.co/Public/Tendering/OpportunityDetail/Index?noticeUID=CO1.NTC.310903&amp;isFromPublicArea=True&amp;isModal=False</t>
  </si>
  <si>
    <t>Ingeniería de software o hardware</t>
  </si>
  <si>
    <t>Jhaydiwe Fernanda Forero Noreña</t>
  </si>
  <si>
    <t>2017623140500182E</t>
  </si>
  <si>
    <t>PCD-040-2018</t>
  </si>
  <si>
    <t>https://community.secop.gov.co/Public/Tendering/OpportunityDetail/Index?noticeUID=CO1.NTC.310779&amp;isFromPublicArea=True&amp;isModal=False</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</si>
  <si>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</si>
  <si>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80161504 </t>
  </si>
  <si>
    <t>MARIA TERESA JIMENEZ FERNANDEZ</t>
  </si>
  <si>
    <t>2018623140500025E</t>
  </si>
  <si>
    <t>PCD-063-2018</t>
  </si>
  <si>
    <t>https://community.secop.gov.co/Public/Tendering/OpportunityDetail/Index?noticeUID=CO1.NTC.326637&amp;isFromPublicArea=True&amp;isModal=False</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</si>
  <si>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</si>
  <si>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Maria Fernanda Rosado Ortiz</t>
  </si>
  <si>
    <t>2018623141000004E</t>
  </si>
  <si>
    <t>https://www.colombiacompra.gov.co/tienda-virtual-del-estado-colombiano/ordenes-compra/25048</t>
  </si>
  <si>
    <t xml:space="preserve">Adquisición de radios de comunicación para el PCMT en la Regional Oriente de la unidad Administrativa Especial Migración Colombia.
</t>
  </si>
  <si>
    <t xml:space="preserve">MAKRO SUPERMAYORISTA S.A.S
</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</si>
  <si>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</si>
  <si>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</si>
  <si>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</si>
  <si>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</si>
  <si>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</si>
  <si>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</si>
  <si>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</si>
  <si>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Electro-Booster Ltda</t>
  </si>
  <si>
    <t xml:space="preserve">2018623140700041E </t>
  </si>
  <si>
    <t>MC-052-2018</t>
  </si>
  <si>
    <t>https://community.secop.gov.co/Public/Tendering/OpportunityDetail/Index?noticeUID=CO1.NTC.377476&amp;isFromPublicArea=True&amp;isModal=False</t>
  </si>
  <si>
    <t>Contratar la adquisición de identificadores personales para los funcionarios de la Unidad Administrativa Especial Migración Colombia, que llevan a cabo labores misionales</t>
  </si>
  <si>
    <t>Placas con inscripción metálicas</t>
  </si>
  <si>
    <t>A-2-0-4-4-2</t>
  </si>
  <si>
    <t>GRUPO JARVAN Y DYS S.A.S</t>
  </si>
  <si>
    <t>2018623140700059E</t>
  </si>
  <si>
    <t>MC-054-2018</t>
  </si>
  <si>
    <t>https://community.secop.gov.co/Public/Tendering/OpportunityDetail/Index?noticeUID=CO1.NTC.377528&amp;isFromPublicArea=True&amp;isModal=False</t>
  </si>
  <si>
    <t>SERVIAUTOS R&amp;N SAS</t>
  </si>
  <si>
    <t>2018623140700058E</t>
  </si>
  <si>
    <t>MC-055-2018</t>
  </si>
  <si>
    <t xml:space="preserve">https://community.secop.gov.co/Public/Tendering/OpportunityDetail/Index?noticeUID=CO1.NTC.377805&amp;isFromPublicArea=True&amp;isModal=False
</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</si>
  <si>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</si>
  <si>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</si>
  <si>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</si>
  <si>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</si>
  <si>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 xml:space="preserve">TALLER AREIZA PRIMOS LTDA </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</si>
  <si>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</si>
  <si>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</si>
  <si>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</si>
  <si>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</si>
  <si>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</si>
  <si>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CONTROL REGIONAL DE HIGIENE MANTENIMIENTO S.A.S.</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</si>
  <si>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</si>
  <si>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</si>
  <si>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</si>
  <si>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</si>
  <si>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</si>
  <si>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 xml:space="preserve">DIEGO CASTRO INDUSTRIA Y CONSTRUCCION S.A.S. </t>
  </si>
  <si>
    <t>2018623140500246E</t>
  </si>
  <si>
    <t>SAMC-002-2018</t>
  </si>
  <si>
    <t>https://community.secop.gov.co/Public/Tendering/OpportunityDetail/Index?noticeUID=CO1.NTC.380282&amp;isFromPublicArea=True&amp;isModal=False</t>
  </si>
  <si>
    <t>Menor Cuantía</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</si>
  <si>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</si>
  <si>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2018623140500054E </t>
  </si>
  <si>
    <t>MC-062-2018</t>
  </si>
  <si>
    <t>https://community.secop.gov.co/Public/Tendering/OpportunityDetail/Index?noticeUID=CO1.NTC.390312&amp;isFromPublicArea=True&amp;isModal=False</t>
  </si>
  <si>
    <t>Prestación de Servicios Profesionales y/o apoyo a la Gestión</t>
  </si>
  <si>
    <t xml:space="preserve">M&amp;M ENERGY SOLUTIONS S.A.S. </t>
  </si>
  <si>
    <t>2018623140500241E</t>
  </si>
  <si>
    <t>SASI-014-2018</t>
  </si>
  <si>
    <t>https://community.secop.gov.co/Public/Tendering/OpportunityDetail/Index?noticeUID=CO1.NTC.402118&amp;isFromPublicArea=True&amp;isModal=False</t>
  </si>
  <si>
    <t xml:space="preserve">Subasta Inversa Presencial </t>
  </si>
  <si>
    <t>Adquisición de equipos de aire acondicionado para Sedes Regionales, Centros Facilitadores de Servicios Migratorios (CFSM), Puestos de Control Migratorio (PCM) y las Salas Transitorias de Migración</t>
  </si>
  <si>
    <t xml:space="preserve">Aires Acondicionados </t>
  </si>
  <si>
    <t>2018623140300033E</t>
  </si>
  <si>
    <t>SASI-016-2019</t>
  </si>
  <si>
    <t>https://community.secop.gov.co/Public/Tendering/OpportunityDetail/Index?noticeUID=CO1.NTC.407604&amp;isFromPublicArea=True&amp;isModal=False</t>
  </si>
  <si>
    <t>Contratar la adquisición e instalación de carpas y vallas de seguridad para protección de funcionarios y usuarios en los puentes fronterizos de la Regional Oriente - Norte de Santander</t>
  </si>
  <si>
    <t>Carpas</t>
  </si>
  <si>
    <t>2018623140300034E</t>
  </si>
  <si>
    <t>SASI-017-2020</t>
  </si>
  <si>
    <t>https://community.secop.gov.co/Public/Tendering/OpportunityDetail/Index?noticeUID=CO1.NTC.410796&amp;isFromPublicArea=True&amp;isModal=False</t>
  </si>
  <si>
    <t>Adquirir una solución de seguridad de red de datos para la protección de las zonas definidas por la Entidad, con soporte y garantía, de acuerdo con las especificaciones técnicas de la Unidad Administr</t>
  </si>
  <si>
    <t>Equipo de Seguridad de red</t>
  </si>
  <si>
    <t>ENERO</t>
  </si>
  <si>
    <t>Enero</t>
  </si>
  <si>
    <t>Febrero</t>
  </si>
  <si>
    <t>Marzo</t>
  </si>
  <si>
    <t>Abril</t>
  </si>
  <si>
    <t xml:space="preserve">DESCRIPCION </t>
  </si>
  <si>
    <t>MES DE INICIO DEL PROCESO</t>
  </si>
  <si>
    <t>DURACION ESTIMADA DEL CONTRATO</t>
  </si>
  <si>
    <t>MODALIDAD DE CONTRATACION</t>
  </si>
  <si>
    <t>FUENTE DE DE LOS RECURSOS</t>
  </si>
  <si>
    <t>VALOR ESTIMADO ACTUAL</t>
  </si>
  <si>
    <t>VALOR ESTIMADO VIGENCIA ACTUAL</t>
  </si>
  <si>
    <t>REQUIERE VF</t>
  </si>
  <si>
    <t>ESTADO DE LA SOLICITUD VF</t>
  </si>
  <si>
    <t>NOMBRE DEL RESPONSABLE</t>
  </si>
  <si>
    <t>CONSECUTIVO</t>
  </si>
  <si>
    <t>Publicación y divulgación en el diario oficial, de normas y actos administrativos de carácter general y otros documentos de carácter oficial, proferidos por la Unidad Administrativa Especial Migración Colombia.</t>
  </si>
  <si>
    <t>Prestar los servicios técnicos de apoyo a la gestión al  grupo de seguridad y articulación con la fuerza pública y organismos de seguridad, de acuerdo con las condiciones señaladas y especificaciones técnicas descritas en los estudios previos.</t>
  </si>
  <si>
    <t>PUBLICACION DE AVISOS REQUERIDOS  DIARIO EL TIEMPO</t>
  </si>
  <si>
    <t>CONTRATAR EL SERVICIO DE MONITOREO DE MEDIO MASIVOS DE COMUNICACIÓN</t>
  </si>
  <si>
    <t>PUBLICACIÓN DE AVISOS REQUERIDOS  DIARIO LA REPÚBLICA</t>
  </si>
  <si>
    <t>PRESTAR LOS SERVICIOS PROFESIONALES CON AUTONOMÍA TÉCNICA Y ADMINISTRATIVA PARA APOYAR A LA SUBDIRECCIÓN DE EXTRANJERÍA, DE ACUERDO CON LAS CONDICIONES Y ESPECIFICACIONES TÉCNICAS DESCRITAS EN LOS ESTUDIOS PREVIOS.</t>
  </si>
  <si>
    <t>PRESTACIÓN DE LOS SERVICIOS PROFESIONALES CON AUTONOMIA , TÉCNICA Y ADMINISTRATIVA PARA LA VALIDACIÓN O AUTENTICACIÓN  DE INFORMACIÓN DE IDENTIDAD RELACIONADA CON USUARIOS QUE REQUIEREN CERTIFICADOS DE MOVIMIENTOS MIGRATORIOS O PRORROGAS DE PERMANENCIA</t>
  </si>
  <si>
    <t>Prestar los servicios profesionales CON AUTONOMIA , TÉCNICA Y ADMINISTRATIVA como apoyo en la gestion de la Subdirección de Control Migratorio</t>
  </si>
  <si>
    <t xml:space="preserve">ADQUISICION  DE INSUMOS QUE PERMITAN EL USO DE SELLOS DE MIGRACIÓN COLOMBIA, UTILIZADOS POR LOS OFICIALES DE MIGRACIÓN QUE PRESTAN SUS SERVICIOS DE ATENCIÓN CIUDADANA EN LOS PUESTOS DE CONTROL MIGRATORIO Y CFSM. 
</t>
  </si>
  <si>
    <t xml:space="preserve">PRESTAR SERVICIOS PROFESIONALES CON AUTONOMIA , TÉCNICA Y ADMINISTRATIVA PARA EL APOYO EN LA GESTION DE LA OFICINA ASESORA DE PLANEACION EN TEMAS ESTADISTICOS </t>
  </si>
  <si>
    <t xml:space="preserve">PRESTAR SERVICIOS PROFESIONALES CON AUTONOMIA , TÉCNICA Y ADMINISTRATIVA PARA EL APOYO EN LA GESTION DE LA OFICINA ASESORA DE PLANEACION  EN TEMAS DE GESTIÓN DEL CONOCIMIENTO </t>
  </si>
  <si>
    <t>PRESTAR SERVICIOS PROFESIONALES PARA EL APOYO EN LA GESTION DE LA OFICINA ASESORA DE PLANEACION PARA  EL MANTENIMIENTO DE LA ISO 9001</t>
  </si>
  <si>
    <t>EJECUCIÓN DE LA AUDITORÍA DE SEGUIMIENTO A LA CERTIFICACIÓN DE CALIDAD ISO 9001:2015</t>
  </si>
  <si>
    <t>CONTRATAR EL SUMINISTRO DE TIQUETES EN LAS RUTAS NACIONALES E INTERNACIONALES  PARA  FUNCIONARIOS Y CONTRATISTAS, ASÍ COMO PARA LA ATENCIÓN DE DESPLAZAMIENTOS DE DEPORTADOS Y/O EXPULSADOS.</t>
  </si>
  <si>
    <t xml:space="preserve">CONTRATAR LA ADQUISICION DE IDENTIFICADORES PERSONALES PARA LOS FUNCIONARIOS MISIONALES </t>
  </si>
  <si>
    <t xml:space="preserve">CONTRATAR LOS SERVICIOS PROFESIONALES PARA LA REALIZACIÓN DE CURSOS DE INMERSIÓN EN INGLÉS EN UN PAÍS EXTRANJERO CUYO IDIOMA DE ORIGEN SEA EL INGLÉS </t>
  </si>
  <si>
    <t xml:space="preserve">CONTRATAR LA ADQUISICION DE SILLAS ERGONOMICAS  PARA LOS FUNCIONARIOS A NIVEL NACIONAL </t>
  </si>
  <si>
    <t xml:space="preserve">PRESTACION DEL SERVICIO DE ALOJAMIENTO, ALIMENTACIÓN Y APOYO LOGISTICO PARA ACTIVIDADES DE CAPACITACIÓN A NIVEL NACIONAL </t>
  </si>
  <si>
    <t xml:space="preserve">CONTRATAR LOS SERVICIOS PROFESIONALES  PARA DICTAR CAPACITACION EN NEGOCIACION COLECTIVA </t>
  </si>
  <si>
    <t>CONTRATAR LOS SERVICIOS PROFESIONALES PARA LA REALIZACIÓN DE ACCIONES DE FORMACIÓN EN IDIOMAS</t>
  </si>
  <si>
    <t>CONTRATAR UNA EMPRESA ESPECIALIZADA EN LA REALIZACION DE  EXAMENES MEDICOS OCUPACIONES DE INGRESO , EGRESO, PERIODICOS CON ENFASIS EN OSTEOMUSCULAR, CARDIOVASCULAR, OPTOMETRIA,  AUDIOMETRIA Y ANALISIS DE PUESTOS DE TRABAJO</t>
  </si>
  <si>
    <t>ACTIVIDADES CULTURALES, LUDICAS DEPORTIVAS Y RECREATIVAS NIVEL CENTRAL, REGIONAL ANDINA, AEROPUERTO, ANTIOQUIA,  EJE CAFETERO, ORIENTE, OCCIDENTE, ORINOQUIA</t>
  </si>
  <si>
    <t>ACTIVIDADES CULTURALES, LUDICAS DEPORTIVAS Y RECREATIVAS CARIBE</t>
  </si>
  <si>
    <t>ACTIVIDADES CULTURALES, LUDICAS DEPORTIVAS Y RECREATIVAS NARIÑO</t>
  </si>
  <si>
    <t>ACTIVIDADES CULTURALES, LUDICAS DEPORTIVAS Y RECREATIVAS REGIONAL AMAZONAS</t>
  </si>
  <si>
    <t>ACTIVIDADES CULTURALES, LUDICAS DEPORTIVAS Y RECREATIVAS REGIONAL GUAJIRA</t>
  </si>
  <si>
    <t>ACTIVIDADES CULTURALES, LUDICAS DEPORTIVAS Y RECREATIVAS REGIONAL SAN ANDRES</t>
  </si>
  <si>
    <t>CONTRATAR LOS SERVICIOS PROFESIONALES PARA LA  REALIZACIÓN DE UNA ACCIÓN DE FORMACIÓN EN GRAFOTECNIA Y DOCUMENTOLOGIA  DIRIGIDO A FUNCIONARIOS DE MIGRACIÓN COLOMBIA</t>
  </si>
  <si>
    <t>CONTRATAR LOS SERVICIOS PROFESIONALES PARA LA REALIZACIÓN DE ACCIONES DE FORMACIÓN EN DERECHOS HUMANOS</t>
  </si>
  <si>
    <t>CONTRATAR LOS SERVICIOS PROFESIONALES PARA LA REALIZACIÓN DE UNA ACCIÓN DE FORMACIÓN EN ANALISIS DE DATOS Y METODOS ESTADISTICOS DIRIGIDO A FUNCIONARIOS DE MIGRACIÓN COLOMBIA</t>
  </si>
  <si>
    <t>CONTRATAR LOS SERVICIOS PROFESIONALES PARA LA REALIZACIÓN DE ACCIONES DE FORMACIÓN EN  OFIMATICA Y REDACCIÓN DE TEXTOS DIRIGIDO A FUNCIONARIOS DE MIGRACIÓN COLOMBIA</t>
  </si>
  <si>
    <t>CONTRATAR LOS SERVICIOS PROFESIONALES PARA LA  CREACIÓN DE CONTENIDOS VIRTUALES PARA LA PLATAFORMA DE MIGRACIÓN COLOMBIA</t>
  </si>
  <si>
    <t>ELEMENTOS DE PROTECCIÓN PERSONAL E INDIVIDUAL</t>
  </si>
  <si>
    <t>ADQUISICIÓN  DE DOTACION (VESTUARIO PARA DAMA) PARA LOS FUNCIONARIOS DE LA UNIDAD ADMINISTRATIVA ESPECIAL MIGRACIÓN COLOMBIA A NIVEL NACIONAL, QUE TENGAN DERECHO, DE ACUERDO CON LO ESTABLECIDO EN LA LEY 70/1988.</t>
  </si>
  <si>
    <t>ADQUISICIÓN  DE DOTACION (CALZADO PARA DAMA) PARA LOS FUNCIONARIOS DE LA UNIDAD ADMINISTRATIVA ESPECIAL MIGRACIÓN COLOMBIA A NIVEL NACIONAL, QUE TENGAN DERECHO, DE ACUERDO CON LO ESTABLECIDO EN LA LEY 70/1988.</t>
  </si>
  <si>
    <t>ADQUISICIÓN  DE DOTACION (VESTUARIO PARA CABALLERO) PARA LOS FUNCIONARIOS DE LA UNIDAD ADMINISTRATIVA ESPECIAL MIGRACIÓN COLOMBIA A NIVEL NACIONAL, QUE TENGAN DERECHO, DE ACUERDO CON LO ESTABLECIDO EN LA LEY 70/1988.</t>
  </si>
  <si>
    <t>ADQUISICIÓN  DE DOTACION (CALZADO PARA CABALERO) PARA LOS FUNCIONARIOS DE LA UNIDAD ADMINISTRATIVA ESPECIAL MIGRACIÓN COLOMBIA A NIVEL NACIONAL, QUE TENGAN DERECHO, DE ACUERDO CON LO ESTABLECIDO EN LA LEY 70/1988.</t>
  </si>
  <si>
    <t>CONTRATAR LA RENOVACIÓN DE LICENCIA Y EXTENSIÓN DE GARANTÍA ANUAL PRUEBA ADMINISTRATIVA Y PRUEBA EVA</t>
  </si>
  <si>
    <t>CONTRATAR LA COMPRA DE UNIFORMES PARA PERSONAL MISIONAL</t>
  </si>
  <si>
    <t xml:space="preserve">ADQUISICION DE BONOS O TARJETAS CANJEABLES, EN ALMACENES DE CADENA, PARA LOS FUNCIONARIOS DE LA UNIDAD ADMINISTRATIVA ESPECIAL MIGRACIÓN COLOMBIA A NIVEL NACIONAL, GANADORES DE LOS PRIMEROS PUESTOS DEL PLAN DE INCENTIVOS MIGRACIÓN COLOMBIA </t>
  </si>
  <si>
    <t>Contratar los servicios Profesionales para la realización de una acción de foramción en documentología y grafología  dirigido a funcionarios de Migración Colombia</t>
  </si>
  <si>
    <t>CONTRATAR LOS SERVICIOS PROFESIONALES PARA LA REALIZACION DE UN ACCIÓN DE FORMACIÓN EN DERECHO PROBATORIO</t>
  </si>
  <si>
    <t>Contratar los servicios profesionales para la realización de un programa de entrenamiento, acondicinamiento físico y defensa personal  para los funcionarios de Migración Colombia</t>
  </si>
  <si>
    <t xml:space="preserve">CONTRATAR LOS SERVICIOS PROFESIONALES PARA LA REALIZACION DE UN PROGRAMA DE DEFENSA PERSONAL  PARA LOS FUNCIONARIOS MISIONALES DE MIGRACIÓN  COLOMBIA </t>
  </si>
  <si>
    <t xml:space="preserve">CONTRATAR LOS SERVICIOS PROFESIONALES PARA LA REALIZACIÓN DE UNA ACCIÓN DE FORMACIÓN EN LIDERAZGO PARA LOS COORDINADOREES DE MIGRACIÓN COLOMBIA </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</si>
  <si>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2018.”</t>
  </si>
  <si>
    <t>SUMINISTRO / COMPARA DE AIRES ACONDICIONADOS - REGIONALES MIGRACION COLOMBIA</t>
  </si>
  <si>
    <t>ARRENDAMIENTO PARQUEADERO QUIBDO - CHOCO</t>
  </si>
  <si>
    <t>ARRENDAMIENTO SEDE PARA EL FUNCIONAMIENTO DEL PCM DE BAHIA SOLANO</t>
  </si>
  <si>
    <t>ARRENDAMIENTO PARQUEADERO CFSM ARAUCA</t>
  </si>
  <si>
    <t xml:space="preserve">ARRIENDO PARA LA SEDE DEL PUESTO DE CONTROL MIGRATORIO EN EL MUNCIPIO DE PUERTO SANTANDER </t>
  </si>
  <si>
    <t>ARRIENDO PARQUEADERO PARA EL VEHÍCULO  PUESTO DE CONTROL MIGRATORIO EN EL MUNCIPIO DE PUERTO INÍRIDA</t>
  </si>
  <si>
    <t xml:space="preserve">ARRENDAMIENTO  PARA LA SEDE DEL PCMM PROVIDENCIA </t>
  </si>
  <si>
    <t>ARRENDAMIENTO SEDE  PARA EL FUNCIONAMIENTO DEL  PCM DE CHILES</t>
  </si>
  <si>
    <t>ARRENDAMIENTO SEDE NIVEL CENTRAL OFICINAS 207 Y 212 INCLUIDA LA ADMINISTRACION.</t>
  </si>
  <si>
    <t>ARRENDAMIENTO SEDE PARA EL FUNCIONAMIENTO DEL CFSM DE VALLEDUPAR</t>
  </si>
  <si>
    <t xml:space="preserve">ARRENDAMIENTO PARQUEADEROS EJE CAFETERO </t>
  </si>
  <si>
    <t xml:space="preserve">ARRENDAMIENTO PARQUEADERO  PARA EL PARQUE AUTOMOTOR DE YOPAL </t>
  </si>
  <si>
    <t xml:space="preserve">ARRENDAMIENTO SEDE PARA EL FUNCIONAMIENTO DEL PCM TURBO </t>
  </si>
  <si>
    <t>ARRENDAMIENTO SEDE PARA EL FUNCIONAMIENTO DEL CFSM DE ARMENIA</t>
  </si>
  <si>
    <t>ARRENDAMIENTO PARQUEADERO CFSM RIOHACHA</t>
  </si>
  <si>
    <t xml:space="preserve">ARRENDAMIENTO SEDE PARA EL FUNCIONAMIENTO DEL CFSM DE SANTA MARTA </t>
  </si>
  <si>
    <t>ARRIENDO PARA LA SEDE DEL PUESTO DE CONTROL MIGRATORIO EN EL MUNCIPIO DE PUERTO SANTANDER  LOCAL 02</t>
  </si>
  <si>
    <t xml:space="preserve"> ARRIENDO OFICINAS 401 - 404 TORRE ARGOS</t>
  </si>
  <si>
    <t xml:space="preserve"> ARRIENDO OFICINAS 402 TORRE ARGOS</t>
  </si>
  <si>
    <t xml:space="preserve"> ARRIENDO OFICINAS 403 TORRE ARGOS</t>
  </si>
  <si>
    <t>MANTENIMIENTO DE ASCENSOR REGIONAL ANDINA.</t>
  </si>
  <si>
    <t>CONTRATAR EL MANTENIMIENTO PREVENTIVO Y CORRECTIVO DE PLANTAS ELECTRICAS A NIVEL NACIONAL</t>
  </si>
  <si>
    <t>MANTENIMIENTO CORRECTIVO Y PREVENTIVO  DEL PARQUE AUTOMOTOR  ASIGNADO A LA REGIONAL ORIENTE EN SUS SEDES DE CUCUTA Y BUCARAMANGA</t>
  </si>
  <si>
    <t>SERVICIO DE MANTENIMIENTO PREVENTIVO Y CORRECTIVO DEL PARQUE AUTOMOTOR ASIGNADO A  LA REGIONAL GUAJIRA</t>
  </si>
  <si>
    <t>CONTRATACION MANTENIMIENTO VEHICULOS TOYOTA A NIVEL NACIONAL</t>
  </si>
  <si>
    <t>CONTRATACIONSERVICIO DE MANTENIMIENTO CON  TALLER AUTORIZADO PARA LOS VEHÍCULOS CHEVROLET</t>
  </si>
  <si>
    <t>SERVICIO DE MANTENIMIENTO PREVENTIVO Y CORRECTIVO DEL PARQUE AUTOMOTOR ASIGNADO A LA REGIONAL ORINOQUIA</t>
  </si>
  <si>
    <t>SERVICIO DE MANTENIMIENTO PREVENTIVO Y CORRECTIVO DEL PARQUE AUTOMOTOR ASIGNADO A LA REGIONAL NARIÑO</t>
  </si>
  <si>
    <t>CONTRATAR EL MANTENIMIENTO PREVENTIVO Y CORRECTIVO CON SUMINISTRO DE REPUESTOS ORIGINALES PARA LOS VEHÍCULOS MULTIMARCA QUE CONFORMAN EL PARQUE AUTOMOTOR DE LA UNIDAD ADMINISTRATIVA ESPECIAL MIGRACIÓN COLOMBIA DE LA REGIONAL OCCIDENTE</t>
  </si>
  <si>
    <t>SERVICIO DE MANTENIMIENTO PREVENTIVO Y CORRECTIVO DEL PARQUE AUTOMOTOR MULTIMARCAS ASIGNADO A  LA REGIONAL EJE CAFETERO (MANIZALES, ARMENIA, PEREIRA)</t>
  </si>
  <si>
    <t>SERVICIO DE MANTENIMIENTO PREVENTIVO Y CORRECTIVO DEL PARQUE AUTOMOTOR MULTIMARCAS VEHICULOS  UBICADOS EN BOGOTA Y REGIONAL ANDINA SEDES TUNJA, IBAGUE Y NEIVA.</t>
  </si>
  <si>
    <t>SUMINISTRO DE LLANTAS A NIVEL NACIONAL PARA EL PARQUE AUTOMOTOR DE LA UNIDAD ADMINISTRATIVA ESPECIAL MIGRACIÓN COLOMBIA.</t>
  </si>
  <si>
    <t>SERVICIO DE MANTENIMIENTO PREVENTIVO Y CORRECTIVO CON SUMINISTRO DE REPUESTOS ORIGINALES PARA LOS VEHICULOS DE LA MARCA NISSAN DE LA UNIDAD ADMINISTRATIVA ESPECIAL MIGRACION COLOMBIA A NIVEL NACIONAL</t>
  </si>
  <si>
    <t>ASEO Y CAFETERIA REGION 1</t>
  </si>
  <si>
    <t>ASEO Y CAFETERIA REGION 2</t>
  </si>
  <si>
    <t>ASEO Y CAFETERIA REGION 5</t>
  </si>
  <si>
    <t>ASEO Y CAFETERIA REGION 6</t>
  </si>
  <si>
    <t>ASEO Y CAFETERIA REGION 8</t>
  </si>
  <si>
    <t>ASEO Y CAFETERIA REGION 9</t>
  </si>
  <si>
    <t>ASEO Y CAFETERIA REGION 10</t>
  </si>
  <si>
    <t>ASEO Y CAFETERIA REGION 11</t>
  </si>
  <si>
    <t xml:space="preserve">COMBUSTIBLE PARQUE AUTOMOTOR Y PLANTAS ELECTRICAS REGIONAL NARIÑO PCM SAN MIGUEL </t>
  </si>
  <si>
    <t>SUMINISTRO DE COMBUSTIBLE PARA EL PARQUE AUTOMOTOR DE PUERTO CARREÑO</t>
  </si>
  <si>
    <t xml:space="preserve">SUMINISTRO DE COMBUSTIBLE PARA EL PARQUE AUTOMOTOR DEL PCM DE CAPURGANA Y TURBO </t>
  </si>
  <si>
    <t>COMBUSTIBLE PARQUE AUTOMOTOR Y PLANTAS ELECTRICAS REGIONAL AMAZONAS  </t>
  </si>
  <si>
    <t xml:space="preserve">COMBUSTIBLE PARQUE AUTOMOTOR Y PLANTAS ELECTRICAS REGIONAL SAN ANDRES Y PROVIDENCIA </t>
  </si>
  <si>
    <t xml:space="preserve">SUMINISTRO DE COMBUSTIBLE PARA VEHICULOS Y PLANTA ELECTRICA COBERTURA BOGOTA </t>
  </si>
  <si>
    <t xml:space="preserve">CONTRATAR EL SUMINISTRO DE COMBUSTIBLE PARA LOS MUNICIPIOS NO CUBIERTOS POR EL ACUERDO MARCO DE PRECIOS DE COLOMBIA COMPRA EFICIENTE: PASTO, IPIALES, VALLEDUPAR, QUIBDO, BUENAVENTURA, LA DORADA, ETC. </t>
  </si>
  <si>
    <t>COMBUSTIBLE PARQUE AUTOMOTOR Y PLANTAS ELECTRICAS REGIONAL ORINOQUIA CFSM ARAUCA  </t>
  </si>
  <si>
    <t>COMBUSTIBLE PARQUE AUTOMOTOR Y PLANTAS ELECTRICAS REGIONAL GUAJIRA (MAICACO, RIOHACHA Y PARAGUACHON)</t>
  </si>
  <si>
    <t>SUMINISTRO DE COMBUSTIBLE PARA EL PARQUE AUTOMOTOR DEL PCM DE TUMACO</t>
  </si>
  <si>
    <t>COMBUSTIBLE PARQUE AUTOMOTOR Y PLANTAS ELÉCTRICAS REGIONAL ORINOQUIA PCMF INÍRIDA</t>
  </si>
  <si>
    <t>COMBUSTIBLE PARQUE AUTOMOTOR Y PLANTAS ELECTRICAS REGIONAL ANTIOQUIA PCM BAHIA SOLANO</t>
  </si>
  <si>
    <t>SUMINISTRAR LOS MATERIALES FERRO ELECTRICOS PARA ATENDER LOS REQUERIMIENTOS QUE EN MATERIA DE MANTENIMIENTO LOCATIVO PRESENTE LA SEDE DEL NIVEL CENTRAL Y LAS SEDES Y PCM PERTENECIENTES A LA REGIONAL ANDINA Y DEMAS QUE SE REQUIERAN</t>
  </si>
  <si>
    <t xml:space="preserve">MANTENIMIENTO MOTOBOMBAS REGIONAL ORIENTE UBICADAS EN BUCARAMANGA </t>
  </si>
  <si>
    <t>MANTENIIENTOS BOMBAS DE AGUA EDIFICIO PLATINUM</t>
  </si>
  <si>
    <t>SUMINISTRO DE PAPELERIA Y UTILES DE OFICINA  INCLUYE ELEMENTOS PARA ARCHIVO CAJAS Y CARPETAS</t>
  </si>
  <si>
    <t xml:space="preserve">SUMINISTRO  TINTAS, TONER y ROLLOS PARA IMPRESORAS </t>
  </si>
  <si>
    <t>TRASLADO DE MUEBLES Y ENSERES A NIVEL NACIONAL - Segmento 1</t>
  </si>
  <si>
    <t>TRASLADO DE MUEBLES Y ENSERES A NIVEL NACIONAL - Segmento  3</t>
  </si>
  <si>
    <t>PRESTACION DE SERVICIOS PROFESIONALES - Gestión Ambiental E ISO 14001</t>
  </si>
  <si>
    <t>prestar los servicios  técnicos de apoyo a la gestión, con autonomia  técnica y administrativa, al Grupo de Soporte a la Gestión Regional de la  Subdirección Administrativa y Financiera, de acuerdo con las condiciones técnicas señaladas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</si>
  <si>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</si>
  <si>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Prestar los servicios profesionales con autonomía técnica y administrativa para apoyar  al Grupo Administrativo de la  Subdirección Administrativa y Financiera, de acuerdo con las condiciones y especificaciones técnicas descritas en los Estudios Previos.</t>
  </si>
  <si>
    <t>APOYAR A MIGRACIÓN COLOMBIA EN EL DESARROLLO DE NUEVAS FUNCIONALIDADES Y LA OPTIMIZACIÓN E INTEGRACIÓN DEL SISTEMA DE GESTIÓN DOCUMENTAL ORFEO Y DEL CENTRO VIRTUAL DE ATENCIÓN AL CIUDADANO CVAC+.</t>
  </si>
  <si>
    <t>APOYAR A MIGRACIÓN COLOMBIA EN EL DESARROLLO, OPTIMIZACIÓN Y MANTENIMIENTO DE FUNCIONALIDADES DEL SISTEMA DE GESTIÓN DOCUMENTAL ORFEO</t>
  </si>
  <si>
    <t xml:space="preserve">
ADQUIRIR CERTIFICADOS DE FIRMA DIGITAL DE CONFORMIDAD CON LAS ESPECIFICACIONES DE LA UNIDAD ADMINISTRATIVA ESPECIAL MIGRACIÓN COLOMBIA.
</t>
  </si>
  <si>
    <t>CONTRATAR LA REALIZACION DEL AVALUO Y/O  PERITAJES DEL PARQUE AUTOMOTOR,PARA EL PROCESO DEL COMITÉ DE BAJAS.</t>
  </si>
  <si>
    <t>PRESTACIÓN DE SERVICIO DE RECOLECCIÓN, CURSO Y ENTREGA DE CORREO EN SUS DIFERENTES MODALIDADES A NIVEL NACIONAL E INTERNACIONAL Y EL SUMINISTRO DE PERSONAL PARA LA GESTIÓN DOCUMENTAL.</t>
  </si>
  <si>
    <t>PRESTAR EL SERVICIO DE ADMINISTRACIÓN, CUSTODIA Y ORGANIZACIÓN DE ARCHIVOS, ASÍ COMO LA ACTUALIZACIÓN DEL APLICATIVO PLATINUM.</t>
  </si>
  <si>
    <t xml:space="preserve">SERVICIO DE ACTUALIZACIÓN DE LOS PRODUCTOS ORACLE, DENOMINADA SOFTWARE UPDATE LICENCE &amp; SUPPORT  y SERVICIOS DE RENOVACIÓN DEL SOPORTE DEL EQUIPO ODA.                                                                                                                                                                                                                                                                       </t>
  </si>
  <si>
    <t>SERVICIO DE MANTENIMIENTO PREVENTIVO Y CORRECTIVO DE LA MÁQUINA LÁSER TROTEC SP100R C30 Y EL SUMINISTRO DEL SISTEMA DE EXTRACCIÓN 8260 ATMOS MONO; ASI COMO SU BOLSA DE REPUESTOS.</t>
  </si>
  <si>
    <t xml:space="preserve">ADQUIRIR LECTORAS DE DOCUMENTOS </t>
  </si>
  <si>
    <t>ADQUISICIÓN DE MALETINES PARA KIT CHARTER</t>
  </si>
  <si>
    <t>SERVICIO DE SOPORTE ESPECIALIZADO PARA LA PLATAFORMA ORACLE</t>
  </si>
  <si>
    <t xml:space="preserve">ADQUISICIÓN EXTENSIÓN DE GARANTÍA PARA LOS SERVIDORES y ENCLOUSURE MARCA DELL </t>
  </si>
  <si>
    <t>EXTENSIÓN DE GARANTÍA PARA LOS SERVIDORES MARCA HP</t>
  </si>
  <si>
    <t>SERVICIO DE SOPORTE TÉCNICO PARA LAS HERRAMIENTAS MICROSOFT.</t>
  </si>
  <si>
    <t>RENOVACIÓN LICENCIA Y SOPORTE ESPECIALIZADO PARA LOS PRODUCTOS DE BACKUP</t>
  </si>
  <si>
    <t xml:space="preserve">SERVICIO DE MANTENIMIENTO PREVENTIVO Y CORRECTIVO CON SUMINISTRO DE REPUESTOS Y BATERÍAS NUEVAS Y ORIGINALES EN SITIO, DE LAS UPS MARCAS POWERSUN, TRIPP LITE , MITSUBISHI Y GENÉRICA            </t>
  </si>
  <si>
    <t>ADQUISICIÓN AMPLIACIÓN DE LA SOLUCIÓN DE ALMACENAMIENTO.</t>
  </si>
  <si>
    <t>ADQUIRIR EQUIPOS DE CONECTIVIDAD</t>
  </si>
  <si>
    <t>ADQUIRIR EQUIPOS TELEFÓNICOS</t>
  </si>
  <si>
    <t>ADQUIRIR SOLUCION DE SEGURIDAD DE RED DE DATOS PARA LA PROTECCIÓN DE LAS ZONAS DEFINIDAS POR LA ENTIDAD, INCLUIDO SOPORTE TÉCNICO Y GARANTÍA.</t>
  </si>
  <si>
    <t>ADQUIRIR HERRAMIENTA PARA SEGUIMIENTO Y MONITOREO DE LA ESTRATEGIA INSTITUCIONAL</t>
  </si>
  <si>
    <t>SERVICIO DE VIDEOCONFERENCIA</t>
  </si>
  <si>
    <t>SOPORTE  PARA LOS EQUIPOS DE CONECTIVIDAD CISCO</t>
  </si>
  <si>
    <t xml:space="preserve">SERVICIO DE MANTENIMIENTO PREVENTIVO Y CORRECTIVO PARA LOS EQUIPOS DE GRAFOLOGÍA ESTÉREO MICROSCOPIOS A NIVEL NACIONAL, CON BOLSA DE REPUESTOS                                                                                                                              </t>
  </si>
  <si>
    <t>ACTUALIZACIÓN Y SOPORTE ARANDA</t>
  </si>
  <si>
    <t>REDUNDANCIA PARA EL BUS DE SERVICIOS</t>
  </si>
  <si>
    <t>REDUNDANCIA PARA EL JBOOS</t>
  </si>
  <si>
    <t>MANTENIMIENTO CARTELERAS VIRTUALES</t>
  </si>
  <si>
    <t>ADQUISICIÓN Y RENOVACIÓN CERTIFICADOS DIGITALES DE SEGURIDAD</t>
  </si>
  <si>
    <t>ADQUISICIÓN SOFTWARE UTILITARIO (VNC o TEAM VIEWER Y WINRAR)</t>
  </si>
  <si>
    <t>SERVICIO DE OPERADOR BIOMÉTRICO CON REGISTRADURÍA</t>
  </si>
  <si>
    <t>Actualización y ampliación del licenciamiento de Antivirus y Proxy Blue Coat, con soporte técnico, de conformidad con las especificaciones técnicas señaladas por la Unidad Administrativa Especial Migración Colombia</t>
  </si>
  <si>
    <t>ADQUIRIR UPS´S</t>
  </si>
  <si>
    <t xml:space="preserve">SERVICIO DE MANTENIMIENTO PREVENTIVO Y CORRECTIVO CON SUMINISTRO DE REPUESTOS Y BATERÍAS PARA LAS UPS´S MARCA PEI                                                                                                                                                                                                                        </t>
  </si>
  <si>
    <t xml:space="preserve">SERVICIO DE MANTENIMIENTO PREVENTIVO Y CORRECTIVO CON SUMINISTRO DE REPUESTOS Y BATERÍAS PARA LAS UPS´S MARCA TOSHIBA                                                                                                                                                                                                            </t>
  </si>
  <si>
    <t xml:space="preserve">SERVICIO DE MANTENIMIENTO PREVENTIVO Y CORRECTIVO CON SUMINISTRO DE REPUESTOS PARA LOS SERVIDORES DE TELEFONÍA MARCA ALCATEL.                                                                                                                                                                                              </t>
  </si>
  <si>
    <t xml:space="preserve">SERVICIO DE MANTENIMIENTO PREVENTIVO Y CORRECTIVO CON SUMINISTRO DE REPUESTOS PARA LOS SERVICIOS DE TELEFONÍA MARCA AASTRA.                                                                                                                                                                                                   </t>
  </si>
  <si>
    <t>ADQUIRIR EL PLAN ANUAL DE ACTUALIZACIÓN Y SOPORTE PARA LOS PRODUCTOS IBM SPSS</t>
  </si>
  <si>
    <t>SERVICIO DE MANTENIMIENTO EQUIPO DE IMPRESIÓN</t>
  </si>
  <si>
    <t>PRESTAR LOS SERVICIOS PROFESIONALES CON AUTONOMIA TÉNICA Y ADMINISTRATIVA PARA EL SOPORTE SITIO WEB</t>
  </si>
  <si>
    <t>SUSCRIPCIÓN A LA ACTUALIZACIÓN DEL LICENCIAMIENTO DEL SOFTWARE ADOBE CREATIVE CLOUD, Y ADOBE ACROBAT INCLUIDO SOPORTE</t>
  </si>
  <si>
    <t xml:space="preserve">ADQUISICIÓN E INSTALACIÓN  DE PUNTOS DE CABLEADO ESTRUCTURADO.                                                                                            </t>
  </si>
  <si>
    <t xml:space="preserve">SERVICIO DE MANTENIMIENTO PREVENTIVO Y CORRECTIVO PARA LOS EQUIPOS DE GRAFOLOGÍA VIDEO COMPARADORES, CON BOLSA DE REPUESTOS.                                                                                                                                                                                       </t>
  </si>
  <si>
    <t>EXTENSIÓN DE GARANTÍA PARA LAS LECTORAS MODELO AT900 Y ACTUALIZACIÓN DEL SOFTWARE ASSUREID.</t>
  </si>
  <si>
    <t>EXTENSIÓN DE GARANTÍA PARA LAS UNIDADES DE ENROLAMIENTO (BOOKING)</t>
  </si>
  <si>
    <t xml:space="preserve">ACTUALIZACIÓN Y SOPORTE PARA SOFTWARE TABLEAU </t>
  </si>
  <si>
    <t>ADQUIRIR REPUESTOS PARA EQUIPOS DE CÓMPUTO</t>
  </si>
  <si>
    <t>HOSTING PARA EL SITIO WEB</t>
  </si>
  <si>
    <t>SUSCRIPCIÓN A LA ACTUALIZACIÓN DEL LICENCIAMIENTO DEL SOFTWARE ESPECIALIZADO IBM I2 - ANALYST’S NOTEBOOK CONCURRENT USER LICENSE (LLAVE LINK) INCLUIDO SOPORTE, DE ACUERDO CON LOS REQUERIMIENTOS TÉCNICOS DE LA ENTIDAD.</t>
  </si>
  <si>
    <t>RENOVACIÓN Y SUMINISTRO DE LICENCIAMIENTO MICROSOFT</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</si>
  <si>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</si>
  <si>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CONTRATAR LOS SERVICIOS PROFESIONALES  PARA REALIZAR UNA ACCIÓN DE FORMACIÓN EN CONTRATACIÓN ESTATAL</t>
  </si>
  <si>
    <t>CONTRATAR LOS SERVICIOS PROFESIONALES  PARA REALIZAR UNA ACCIÓN DE FORMACIÓN EN PROCEDIMIENTO ADMINISTRATIVO</t>
  </si>
  <si>
    <t>Prestar los servicios profesionales para apoyar la gestión de la Oficina de Tecnología de la Información de Migración Colombia.</t>
  </si>
  <si>
    <t xml:space="preserve">PRESTAR LOS SERVICIOS PROFESIONALES CON AUTONOMIA TECNICA Y ADMINISTRATIVA PARA APOYAR A LA SUBDIRECCIÓN DE EXTRANJERÍA EN TEMAS RELACIONADOS CON LA POLÍTICA MIGRATORIA, DE ACUERDO CON LAS CONDICIONES Y LAS ESPECIFICACIONES TÉCNICAS DESCRITAS EN LOS ESTUDIOS PREVIOS. </t>
  </si>
  <si>
    <t>CONTRATAR LA ADQUISICIÓN E INSTALACIÓN DE SEÑALIZACIÓN INSTITUCIONAL PARA LAS DIFERENTES SEDES DE LA UNIDA ADMINSITRATIVA ESPECIAL MIGRACIÓN COLOMBIA</t>
  </si>
  <si>
    <t>Adquisición de  Chalecos Antibalas para la regionales, de nivel 3A (IIIA) con sus respectivos forros exteriores, como estrategia de protección frente a los atentados presentados a nivel nacional</t>
  </si>
  <si>
    <t xml:space="preserve">Adquisición de 20 equipos  boquitoquis, como estrategia de comunicación y  protección, para las areas misionales en la regionales  de Migracion Colombia </t>
  </si>
  <si>
    <t>ADQUISICION DE SOAT PRIMER SEMESTRE DE 2018 ,  PARA EL PARQUE AUTOMOTOR DE MIGRACION COLOMBIA</t>
  </si>
  <si>
    <t>Adquisición de Ropa Termina con destino a los funcionarios que llevan a cabo labores misionales a nivel nacional</t>
  </si>
  <si>
    <t>Adquisición de Bonos personalizados y/o tarjetas canjeables, única y exclusivamente para la dotación de vestuario y calzado de labor, para los funcionarios de la Unidad Administrativa Especial Migración Colombia a nivel nacional.</t>
  </si>
  <si>
    <t>Contratar la adquisición e instalación de sistema de señalización vial plástica para la entrada en funcionamiento del PUESTO DE CONTROL MIGRATORIO PUENTE BINACIONAL TIENDITAS – NORTE DE SANTANDER.</t>
  </si>
  <si>
    <t xml:space="preserve">CONTRATAR EL SERVICIO INTEGRAL DE ASEO Y CAFETERIA PARA LAS SEDES TUNJA, YOPAL Y VILLAVICENCIO DE LA UNIDAD ADMINISTRATIVA ESPECIAL MIGRACIÓN COLOMBIA </t>
  </si>
  <si>
    <t>CONTRATAR EL MANTENIMIENTO DEL POZO SEPTICO DE LA REGIONAL ORINOQUIA Y REALIZAR LOS VERTIMIENTOS ACORDE A LA LEY</t>
  </si>
  <si>
    <t>contratar la mano de obra y material para el cerramiento provisional de la entrada vehicular del sotano de la regional cucuta, debido a las inundaciones que se vienen presentando.</t>
  </si>
  <si>
    <t>Contratar la adquisición e intalación de carpas y vallas de seguridad para protección de funcionarios y usuarios en los puentes fronterisos de la regional Oriente - Norte de Santander</t>
  </si>
  <si>
    <t>Contratar la adquisición de 72 kits completos de carretera, 22 cascos para motocicleta que cumplan con las normas de seguridad dispuestas en el codigo de policia, y 60 chalecos reflectivos para motocileta, para las sedes regionales de Migracion colombia</t>
  </si>
  <si>
    <t>CONTRATAR EL SERVICIO DE CAPTURA DE INFORMACIÓN DEL PRE REGISTRO, TMF Y CEDULA DE CIUDADANÍA COLOMBIANA EN ZONA DE FRONTERA CON VENEZUELA, DE ACUERDO CON LAS ESPECIFICACIONES TÉCNICAS REQUERIDAS POR LA UNIDAD ADMINISTRATIVA ESPECIAL MIGRACIÓN COLOMBIA.</t>
  </si>
  <si>
    <t xml:space="preserve">EXTENSIÓN DE GARANTÍA  PARA LOS EQUIPOS MARCA APC Y MANTENIMIENTO PREVENTIVO  Y CORRECTIVO CON SUMINISTRO DE REPUESTOS PARA CONTROL DE ACCESO, CONTRA INCENDIO Y AIRES ACONDICONADOS DE CONFORT, PARA LOS CENTROS DE COMPUTO PRINCIPAL Y ALTERNO. </t>
  </si>
  <si>
    <t xml:space="preserve">MANTENIMIENTO CORRECTIVO Y PREVENTIVO  DEL PARQUE AUTOMOTOR  ASIGNADO A LA REGIONAL ORIENTE EN LA CIUDAD DE CUCUTA </t>
  </si>
  <si>
    <t>JULIO</t>
  </si>
  <si>
    <t>OCTUBRE</t>
  </si>
  <si>
    <t>FEBRERO</t>
  </si>
  <si>
    <t>MARZO</t>
  </si>
  <si>
    <t>JUNIO</t>
  </si>
  <si>
    <t>AGOSTO</t>
  </si>
  <si>
    <t>ABRIL</t>
  </si>
  <si>
    <t>MAYO</t>
  </si>
  <si>
    <t>SEPTIEMBRE</t>
  </si>
  <si>
    <t>NOVIEMBRE</t>
  </si>
  <si>
    <t>15 DIAS</t>
  </si>
  <si>
    <t>11</t>
  </si>
  <si>
    <t>9</t>
  </si>
  <si>
    <t>2</t>
  </si>
  <si>
    <t>6</t>
  </si>
  <si>
    <t>7,5</t>
  </si>
  <si>
    <t>7</t>
  </si>
  <si>
    <t>46</t>
  </si>
  <si>
    <t>PROPIOS</t>
  </si>
  <si>
    <t>NACION</t>
  </si>
  <si>
    <t xml:space="preserve">PROPIOS </t>
  </si>
  <si>
    <t>NACIÓN</t>
  </si>
  <si>
    <t xml:space="preserve">               12.000.000 </t>
  </si>
  <si>
    <t xml:space="preserve">               12.300.000 </t>
  </si>
  <si>
    <t xml:space="preserve">                         12.000.000 </t>
  </si>
  <si>
    <t xml:space="preserve">                         12.300.000 </t>
  </si>
  <si>
    <t>                         30.000.000</t>
  </si>
  <si>
    <t>NO</t>
  </si>
  <si>
    <t>SI</t>
  </si>
  <si>
    <t>No</t>
  </si>
  <si>
    <t>NA</t>
  </si>
  <si>
    <t> NA</t>
  </si>
  <si>
    <t>POR SOLICITAR</t>
  </si>
  <si>
    <t>N.A.</t>
  </si>
  <si>
    <t>Por solicitar</t>
  </si>
  <si>
    <t xml:space="preserve">GUADALUPE ARBELÁEZ  </t>
  </si>
  <si>
    <t>JUAN MANUEL CAICEDO</t>
  </si>
  <si>
    <t xml:space="preserve">LEONOR ARIAS BARRETO  </t>
  </si>
  <si>
    <t>Humberto Velasquez Ardila</t>
  </si>
  <si>
    <t>LEYDI MARTINEZ</t>
  </si>
  <si>
    <t xml:space="preserve">JUDY FERNANDEZ </t>
  </si>
  <si>
    <t>ORLANDO TOCANCIPA</t>
  </si>
  <si>
    <t xml:space="preserve">RODRIGO DIAZ  </t>
  </si>
  <si>
    <t>RODRIGO DIAZ</t>
  </si>
  <si>
    <t xml:space="preserve">ANDREA PATRICIA ROA 
</t>
  </si>
  <si>
    <t xml:space="preserve">IBETH SENOVIA GUTIERREZ </t>
  </si>
  <si>
    <t xml:space="preserve">ANA MERCEDES FIGUEROA </t>
  </si>
  <si>
    <t>HANNE MEDINA DOSANTOS</t>
  </si>
  <si>
    <t>LEONIDAS PONCE</t>
  </si>
  <si>
    <t>TAMARA CABEZAS CORRDINADOR GRUPO DE APOYO CELULAR</t>
  </si>
  <si>
    <t xml:space="preserve">CLAUDIA MENDOZA </t>
  </si>
  <si>
    <t>ERIKA MATIZ</t>
  </si>
  <si>
    <t>JAIME ELKIN MUÑOZ</t>
  </si>
  <si>
    <t>FRANK RAMOS</t>
  </si>
  <si>
    <t>SEBASTIAN ERIKSSON</t>
  </si>
  <si>
    <t>JIMMY GAITAN</t>
  </si>
  <si>
    <t>FELIPE CASTILLO</t>
  </si>
  <si>
    <t>CARLOS ARCHILA</t>
  </si>
  <si>
    <t>MONICA MONJE</t>
  </si>
  <si>
    <t>RUTH ROMO
SUHALY CASTILLO</t>
  </si>
  <si>
    <t>ANA MERCEDEZ FIGUEROA</t>
  </si>
  <si>
    <t>MIGUEL ANGEL LUNA</t>
  </si>
  <si>
    <t>RODRIGO GARCIA</t>
  </si>
  <si>
    <t>CARLOS USECHE</t>
  </si>
  <si>
    <t>TAMARA CABEZA</t>
  </si>
  <si>
    <t>HANNE DOSANTOS</t>
  </si>
  <si>
    <t>OLGA ROSARIO</t>
  </si>
  <si>
    <t>RUTH MELBA</t>
  </si>
  <si>
    <t>LUZ ELENA</t>
  </si>
  <si>
    <t>CLAUDIA MARGARITA</t>
  </si>
  <si>
    <t>GUSTAVO PADILLA</t>
  </si>
  <si>
    <t>ILVIS PATRICIA SERRANO</t>
  </si>
  <si>
    <t>ALEX HINCAPIE</t>
  </si>
  <si>
    <t>LUZ CLEMENCIA VALENCIA</t>
  </si>
  <si>
    <t>JERSON HERNÁNDEZ</t>
  </si>
  <si>
    <t>JUAN ALEJANDRO OLAYA</t>
  </si>
  <si>
    <t>NESTOR MONTENEGRO</t>
  </si>
  <si>
    <t>GERMAN RUBIANO</t>
  </si>
  <si>
    <t>EDGAR CASTIBLANCO</t>
  </si>
  <si>
    <t>LEONARDO SIERRA</t>
  </si>
  <si>
    <t>JUAN CAMILO GONZÁLEZ</t>
  </si>
  <si>
    <t>ORLANDO REYES</t>
  </si>
  <si>
    <t>FREDDY CRUZ</t>
  </si>
  <si>
    <t>JHAYDIWE FORERO</t>
  </si>
  <si>
    <t>GIMER AMEZQUITA</t>
  </si>
  <si>
    <t>JOSE ALEJANDRO RUIZ</t>
  </si>
  <si>
    <t>GREGORIO VELASQUEZ</t>
  </si>
  <si>
    <t>CLAUDIA OSPINA
JUAN OLAYA</t>
  </si>
  <si>
    <t>EDUARDO DUBERLEY</t>
  </si>
  <si>
    <t>GUADALUPE ARBELAEZ</t>
  </si>
  <si>
    <t xml:space="preserve">JUAN MANUEL CAICEDO  </t>
  </si>
  <si>
    <t xml:space="preserve">ERIKA MATIZ </t>
  </si>
  <si>
    <t xml:space="preserve">JUAN MANUEL CAICEDO  </t>
  </si>
  <si>
    <t>ALVARO PRIETO</t>
  </si>
  <si>
    <t>CARLOS EDUARDO USECHE</t>
  </si>
  <si>
    <t>ROBINSON VALENCIA
LEONARDO SIERRA
CARLOS USECHE</t>
  </si>
  <si>
    <t xml:space="preserve"> RODRIGO DIAZ   </t>
  </si>
  <si>
    <t>Dirección General</t>
  </si>
  <si>
    <t>Oficina Asesora de Planeación</t>
  </si>
  <si>
    <t>Apoyo a la Gestión</t>
  </si>
  <si>
    <t>Oficina Asesora Jurídica</t>
  </si>
  <si>
    <t>Contratación Concurso de Méritos</t>
  </si>
  <si>
    <t xml:space="preserve">Subdirección de Control disciplinario Interno </t>
  </si>
  <si>
    <t>Subdirección de Verificación Migratoria</t>
  </si>
  <si>
    <t>Interventoría</t>
  </si>
  <si>
    <t xml:space="preserve">Subdirección de Extranjería </t>
  </si>
  <si>
    <t>Área de la Necesidad</t>
  </si>
  <si>
    <t>publicaciones impresaspublicaciones electrónicas y accesorios</t>
  </si>
  <si>
    <t>Etiquetas de columna</t>
  </si>
  <si>
    <t>Total general</t>
  </si>
  <si>
    <t>Etiquetas de fila</t>
  </si>
  <si>
    <t>CONTRATAR EL SERVICIO INTEGRAL DE ASEO Y CAFETERIA REGION 11</t>
  </si>
  <si>
    <t>No.CONSECUTIVO LIBRO</t>
  </si>
  <si>
    <t>MES</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</si>
  <si>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</si>
  <si>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</si>
  <si>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</si>
  <si>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</si>
  <si>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</si>
  <si>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</si>
  <si>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</si>
  <si>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</si>
  <si>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</si>
  <si>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</si>
  <si>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</si>
  <si>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</si>
  <si>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</si>
  <si>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</si>
  <si>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</si>
  <si>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</si>
  <si>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</si>
  <si>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</si>
  <si>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</si>
  <si>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</si>
  <si>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RODRIGO DIAZ CASTAÑO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</si>
  <si>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</si>
  <si>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</si>
  <si>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</si>
  <si>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</si>
  <si>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</si>
  <si>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</si>
  <si>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</si>
  <si>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</si>
  <si>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</si>
  <si>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</si>
  <si>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</si>
  <si>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ZULUAGA GIRALDO HERNANDO</t>
  </si>
  <si>
    <t>ROA MORENO ANDREA PATRICIA</t>
  </si>
  <si>
    <t>MONTENEGRO GOMEZ NESTOR HERNANDO</t>
  </si>
  <si>
    <t>https://www.colombiacompra.gov.co/tienda-virtual-del-estado-colombiano/ordenes-compra/24572</t>
  </si>
  <si>
    <t>SUBATOUR SAS</t>
  </si>
  <si>
    <t>JUDY FERNANDEZ</t>
  </si>
  <si>
    <t xml:space="preserve">BOYRA S.A. </t>
  </si>
  <si>
    <t>RUBIANO BELTRAN GERMAN</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</si>
  <si>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</si>
  <si>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</si>
  <si>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</si>
  <si>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</si>
  <si>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</si>
  <si>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Actualización y ampliación del licenciamiento de Antivirus y Proxy Blue Coat, con soporte técnico, de conformidad con las especificaciones técnicas señaladas por la Unidad Administrativa Especial Migración Colombia.</t>
  </si>
  <si>
    <t>CO-071-2018</t>
  </si>
  <si>
    <t>CONTRATO PRESTACION SERVICIOS</t>
  </si>
  <si>
    <t>UNION TEMPORAL MONSERRATE</t>
  </si>
  <si>
    <t xml:space="preserve">ORLANDO REYES </t>
  </si>
  <si>
    <t>CO-072-2018</t>
  </si>
  <si>
    <t>AO-047-2018</t>
  </si>
  <si>
    <t>15/05/2018</t>
  </si>
  <si>
    <t>GESTION DE SEGURIDAD ELECTRONICA SA</t>
  </si>
  <si>
    <t>116918</t>
  </si>
  <si>
    <t>16/05/2018</t>
  </si>
  <si>
    <t>31/12/2018</t>
  </si>
  <si>
    <t xml:space="preserve">GILMER MOISES AMEZQUITA </t>
  </si>
  <si>
    <t>900204272-8</t>
  </si>
  <si>
    <t>N7A</t>
  </si>
  <si>
    <t>2018623141000043E</t>
  </si>
  <si>
    <t>https://colombiacompra.coupahost.com/order_headers/27758</t>
  </si>
  <si>
    <t>Contratar la adquisición de sillas ergonómicas para los funcionarios
de nivel central</t>
  </si>
  <si>
    <t xml:space="preserve">Sillas de brazos </t>
  </si>
  <si>
    <t>Toner para impresoras o fax</t>
  </si>
  <si>
    <t>2018623141000044E</t>
  </si>
  <si>
    <t>https://www.colombiacompra.gov.co/tienda-virtual-del-estado-colombiano/ordenes-compra/28292</t>
  </si>
  <si>
    <t>A-2-0-4-4-16</t>
  </si>
  <si>
    <t>2018623141000045E</t>
  </si>
  <si>
    <t>https://www.colombiacompra.gov.co/tienda-virtual-del-estado-colombiano/ordenes-compra/28291</t>
  </si>
  <si>
    <t>A-2-0-4-4-17</t>
  </si>
  <si>
    <t>2018623141000046E</t>
  </si>
  <si>
    <t>https://www.colombiacompra.gov.co/tienda-virtual-del-estado-colombiano/ordenes-compra/28290</t>
  </si>
  <si>
    <t>A-2-0-4-4-18</t>
  </si>
  <si>
    <t>2018623141000047E</t>
  </si>
  <si>
    <t>https://www.colombiacompra.gov.co/tienda-virtual-del-estado-colombiano/ordenes-compra/28289</t>
  </si>
  <si>
    <t>A-2-0-4-4-19</t>
  </si>
  <si>
    <t>2018623141000042E</t>
  </si>
  <si>
    <t>https://www.colombiacompra.gov.co/tienda-virtual-del-estado-colombiano/ordenes-compra/28288</t>
  </si>
  <si>
    <t>A-2-0-4-4-20</t>
  </si>
  <si>
    <t>20186231400115933E</t>
  </si>
  <si>
    <t>MC-069-2018</t>
  </si>
  <si>
    <t>https://community.secop.gov.co/Public/Tendering/OpportunityDetail/Index?noticeUID=CO1.NTC.411602&amp;isFromPublicArea=True&amp;isModal=False</t>
  </si>
  <si>
    <t>CONTRATAR LA REALIZACIÓN DEL AVALUÓ Y/O PERITAJES DEL PARQUE AUTOMOTOR PARA EL PROCESO DEL COMITÉ DE BAJAS.</t>
  </si>
  <si>
    <t xml:space="preserve">80131802 -80101500  </t>
  </si>
  <si>
    <t>Servicios de avalúo de inmuebles - Servicios de consultoría de negocios y administración corporativa</t>
  </si>
  <si>
    <t>https://community.secop.gov.co/Public/Tendering/OpportunityDetail/Index?noticeUID=CO1.NTC.411303&amp;isFromPublicArea=True&amp;isModal=False</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</si>
  <si>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</si>
  <si>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</si>
  <si>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</si>
  <si>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</si>
  <si>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</si>
  <si>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</si>
  <si>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14111500-44103100-44121500-44121600-44121700-44121800-44121900-44122000-44122100</t>
  </si>
  <si>
    <t>Papel de imprenta y papel de escribir- Suministros para impresora, fax y fotocopiadora</t>
  </si>
  <si>
    <t xml:space="preserve">A-2-0-4-4-15 </t>
  </si>
  <si>
    <t>Cuenta de AREA DE LA  NECESIDAD</t>
  </si>
  <si>
    <t>https://www.colombiacompra.gov.co/tienda-virtual-del-estado-colombiano/ordenes-compra/26209</t>
  </si>
  <si>
    <t>PRESTAR LOS SERVICIOS DE APOYO A LA GESTION DE LA OFICINA DE PLANEACION</t>
  </si>
  <si>
    <t>PRESTAR LOS SERVICIOS PROFESIONALES CON AUTONOMIA TECNICA Y ADMINISTRATIVA A LA SUBDIRECCION DE TALENTO HUMANO.</t>
  </si>
  <si>
    <t xml:space="preserve">PRESTAR LOS SERVICIOS PROFESIONALES CON AUTONOMIA TECNICA Y ADMINISTRATIVA A LA SUBDIRECCION DE TALENTO HUMANO, consistentes en apoyar al Grupo de Nomina en todas las actividades que conlleve la liquidación de novedades, de acuerdo con las condiciones señaladas en los estudios previos. </t>
  </si>
  <si>
    <t xml:space="preserve">PRESTAR LOS SERVICIOS PROFESIONALES CON AUTONOMIA TECNICA Y ADMINISTRATIVA A LA SUBDIRECCION DE TALENTO HUMANO, consistentes en apoyar a la gestion del area de talento humano, de acuerdo con las condiciones señaladas en los estudios previos. </t>
  </si>
  <si>
    <t xml:space="preserve">Prestar los servicios de apoyo a la gestión, con autonomía técnica y administrativa en LA SUBDIRECCION DE TALENTO HUMANO, consistentes en apoyar al Grupo de Nomina en todas las actividades que conlleve la liquidación de novedades, de acuerdo con las condiciones señaladas en los estudios previos. </t>
  </si>
  <si>
    <t>PRESTAR LOS SERVICIOS PROFESIONALES CON AUTONOMIA TECNICA Y ADMINISTRATIVA A LA SUBDIRECCION DE TALENTO HUMANO consistentes en apoyar al Grupo de Nomina en todas las actividades que conlleve la liquidación de novedades,el soporte a los aplicativos KACTUS y SEVEN</t>
  </si>
  <si>
    <t>CONTRATAR LOS ENLACES A INTERNET Y SERVICIO COMPLEMENTARIO DE WIFI</t>
  </si>
  <si>
    <t>PRESTAR LOSSERVICIOS DE  APOYO TECNICO A LA GESTIÓN EN LA SUBDIRECCIONDE TALENTO HUMANO.</t>
  </si>
  <si>
    <t>ADQUIRIR LECTORES DE CÓDIGO QR Y CÓDIGO DE BARRAS</t>
  </si>
  <si>
    <t>2018623141000032E</t>
  </si>
  <si>
    <t>NEMESIS ASOCIADOS S.A</t>
  </si>
  <si>
    <t>CUMPLIMIENTO Y SALARIOS Y PRESTACIONES SOCIALES</t>
  </si>
  <si>
    <t>20%-10%</t>
  </si>
  <si>
    <t>2A-3A</t>
  </si>
  <si>
    <t>LEONARDO SIERRA JIMENEZ</t>
  </si>
  <si>
    <t>GRUPO ASESORIA EN SISTEMATIZACION DE DATOS SAS-GRUPO ASD SAS</t>
  </si>
  <si>
    <t>CO-076 -2018</t>
  </si>
  <si>
    <t xml:space="preserve">ORIGIN IT S.A.S. </t>
  </si>
  <si>
    <t>PEREZ OLGA LUCIA</t>
  </si>
  <si>
    <t xml:space="preserve">COMPAÑIA INDUSTRIAL Y MANTENIMIENTO AUTOMOTOR - CIMA S.A.S. </t>
  </si>
  <si>
    <t xml:space="preserve"> CASTILLO CARDENAS FELIPE</t>
  </si>
  <si>
    <t xml:space="preserve">TECNI REPUESTOS INDUSTRIALES LTDA </t>
  </si>
  <si>
    <t>CHINCHILLA GARZON DIDIER ALEXANDER</t>
  </si>
  <si>
    <t>2018623141000048E</t>
  </si>
  <si>
    <t>Key Market S.A.S.</t>
  </si>
  <si>
    <t>GONZALEZ FLOREZ YANA CRISTINA</t>
  </si>
  <si>
    <t>Uniples S.A.</t>
  </si>
  <si>
    <t>Soluciones de Impresión Corporativa S.A.S.</t>
  </si>
  <si>
    <t>Papelería Los Andes Ltda.</t>
  </si>
  <si>
    <t>AO-048-2018</t>
  </si>
  <si>
    <t xml:space="preserve">FILTROS Y LUBRICANTES DE LA GUAJIRA </t>
  </si>
  <si>
    <t>AO-050-2018</t>
  </si>
  <si>
    <t>TINSA COLOMBIA LTDA</t>
  </si>
  <si>
    <t>127818</t>
  </si>
  <si>
    <t>AO-049-2018</t>
  </si>
  <si>
    <t>DAFERTEC SAS</t>
  </si>
  <si>
    <t>0</t>
  </si>
  <si>
    <t xml:space="preserve">LUZ ELENA MORALES </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</si>
  <si>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</si>
  <si>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</si>
  <si>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</si>
  <si>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</si>
  <si>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</si>
  <si>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</si>
  <si>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2018623140500261E</t>
  </si>
  <si>
    <t>https://colombiacompra.coupahost.com/quotes/requests/57519/show_active</t>
  </si>
  <si>
    <t>Contratar los enlaces a internet y servicios complementarios Wifi para Zona Wifi GRATIS para la gente.</t>
  </si>
  <si>
    <t xml:space="preserve">sevicios de internet </t>
  </si>
  <si>
    <t>2018623141000039E</t>
  </si>
  <si>
    <t>https://www.colombiacompra.gov.co/tienda-virtual-del-estado-colombiano/ordenes-compra/26257</t>
  </si>
  <si>
    <t>2018623141000040E</t>
  </si>
  <si>
    <t>https://www.colombiacompra.gov.co/tienda-virtual-del-estado-colombiano/ordenes-compra/26256</t>
  </si>
  <si>
    <t>2018623141000036E</t>
  </si>
  <si>
    <t>https://www.colombiacompra.gov.co/tienda-virtual-del-estado-colombiano/ordenes-compra/26254</t>
  </si>
  <si>
    <t>LLANTAS E IMPORTACIONES SAGU SAS</t>
  </si>
  <si>
    <t>CUMPLIMIENTO Y SALARIOS Y PRESTACIONES SOCIALES CALIDAD DE LOS BIENES</t>
  </si>
  <si>
    <t>20%-10%-20%</t>
  </si>
  <si>
    <t>2A-3A-2A</t>
  </si>
  <si>
    <t>LUIS FELIPE CASTILLO CARDENAS</t>
  </si>
  <si>
    <t>CO-079 2018 </t>
  </si>
  <si>
    <t>PUBLISEÑALES S.A.S</t>
  </si>
  <si>
    <t>https://www.colombiacompra.gov.co/tienda-virtual-del-estado-colombiano/ordenes-compra/28638</t>
  </si>
  <si>
    <t>https://community.secop.gov.co/Public/Tendering/ContractNoticePhases/View?PPI=CO1.PPI.1314004&amp;isFromPublicArea=True&amp;isModal=False</t>
  </si>
  <si>
    <t>INGEAL S.A</t>
  </si>
  <si>
    <t>CUMPLIMIENTO SALARIOS Y PRESTACIONES SOCIALES CALIDAD DEL SERVICIO RESPONSABILIDAD EXTRACONTRACTUAL</t>
  </si>
  <si>
    <t>NESTOR HERNANDO MONTENEGRO</t>
  </si>
  <si>
    <t>APICOM SAS</t>
  </si>
  <si>
    <t>CUMPLIMIENTO SALARIOS Y PRESTACIONES SOCIALES CALIDAD DEL SERVICIO</t>
  </si>
  <si>
    <t>2018623140500263E</t>
  </si>
  <si>
    <t>PCD-068-2018</t>
  </si>
  <si>
    <t>https://community.secop.gov.co/Public/Tendering/ContractNoticePhases/View?PPI=CO1.PPI.1654076&amp;isFromPublicArea=True&amp;isModal=False</t>
  </si>
  <si>
    <t>Junio</t>
  </si>
  <si>
    <t>Contratar el servicio de mantenimiento preventivo y correctivo con suministro de repuestos y baterías para las UPS´S TOSHIBA, de conformidad con las especificaciones técnicas señaladas por la Unidad Administrativa Especial Migración Colombia.</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</si>
  <si>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</si>
  <si>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</si>
  <si>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</si>
  <si>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</si>
  <si>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2018623141000051E</t>
  </si>
  <si>
    <t>https://colombiacompra.coupahost.com/requisition_headers</t>
  </si>
  <si>
    <t>Adquisición licenciamiento ORACLE para la ampliación de la solución de almacenamiento, de conformidad con las especificaciones técnicas señaladas por la Unidad Administrativa Especial Migración Colombia</t>
  </si>
  <si>
    <t>069-2018</t>
  </si>
  <si>
    <t xml:space="preserve">Diana Esperanza Duran Garcia </t>
  </si>
  <si>
    <t>2018623140500265E</t>
  </si>
  <si>
    <t>PCD-069-2018</t>
  </si>
  <si>
    <t xml:space="preserve">https://community.secop.gov.co/Public/Tendering/ContractNoticePhases/View?PPI=CO1.PPI.1670656&amp;isFromPublicArea=True&amp;isModal=False </t>
  </si>
  <si>
    <t>Contratar el servicio de mantenimiento preventivo y correctivo con suministro de repuestos originales, para los vehículos de la marca NISSAN de la Unidad Administrativa Especial Migración Colombia a nivel nacional.</t>
  </si>
  <si>
    <t xml:space="preserve">CINCUENTA Y CINCO MILLONES DE PESOS MCTE ($55.000.000,00) </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</si>
  <si>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</si>
  <si>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</si>
  <si>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</si>
  <si>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</si>
  <si>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</si>
  <si>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811115 - 811122</t>
  </si>
  <si>
    <t>Servicios Basados en Ingeniería, Investigación y Tecnología</t>
  </si>
  <si>
    <t>CUARENTA Y DOS MILLONES CUATROCIENTOS MIL PESOS MONEDA CORRIENTE ($42.400.000,00)</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</si>
  <si>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</si>
  <si>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</si>
  <si>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</si>
  <si>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</si>
  <si>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</si>
  <si>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</si>
  <si>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VEINTINUEVE MILLONES DE PESOS M/CTE ($29.000.000,00)</t>
  </si>
  <si>
    <t>2018623141000050E</t>
  </si>
  <si>
    <t>https://colombiacompra.coupahost.com/quotes/requests/58227/show_active</t>
  </si>
  <si>
    <t xml:space="preserve">CONTRATAR EL SUMINISTRO DE PAPELERIA Y UTILES DE OFICINA, INCLUYENDO ELEMENTOS PARA ARCHIVO, CAJAS Y CARPETAS. </t>
  </si>
  <si>
    <t>441216-441217</t>
  </si>
  <si>
    <t>Equipos de oficina, accesorios y suministros/Equipos de oficina, accesorios y suministros</t>
  </si>
  <si>
    <t>44218</t>
  </si>
  <si>
    <t>2018623140500267E</t>
  </si>
  <si>
    <t>PCD-065-2018</t>
  </si>
  <si>
    <t>https://community.secop.gov.co/Public/Tendering/ContractNoticePhases/View?PPI=CO1.PPI.1647982&amp;isFromPublicArea=True&amp;isModal=False</t>
  </si>
  <si>
    <t>Contratar el servicio de mantenimiento preventivo y correctivo con suministro de repuestos para los servidores de telefonía marca ALCATEL, de conformidad con las especificaciones técnicas de la Unidad Administrativa Especial Migración Colombia.</t>
  </si>
  <si>
    <t>44018</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</si>
  <si>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</si>
  <si>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</si>
  <si>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</si>
  <si>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</si>
  <si>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44118</t>
  </si>
  <si>
    <t>2018623140300038E</t>
  </si>
  <si>
    <t>PCD-071-2018</t>
  </si>
  <si>
    <t>https://community.secop.gov.co/Public/Tendering/ContractNoticePhases/View?PPI=CO1.PPI.1683711&amp;isFromPublicArea=True&amp;isModal=False</t>
  </si>
  <si>
    <t>Adquisición de insumos para el proceso de expedición y personalización de la Tarjeta de Movilidad Fronteriza en la impresora HDP5600, de conformidad con las especificaciones técnicas requeridas por la Unidad Administrativa Especial Migración Colombia</t>
  </si>
  <si>
    <t>14111800-44101700-44103100</t>
  </si>
  <si>
    <t>2018623141000049E</t>
  </si>
  <si>
    <t>47757</t>
  </si>
  <si>
    <t>https://www.colombiacompra.gov.co/tienda-virtual-del-estado-colombiano/ordenes-compra/29084</t>
  </si>
  <si>
    <t>Adquirir Lectores de código QR y código de Barras, de conformidad con las especificaciones técnicas de la Unidad Administrativa Especial Migración Colombia.</t>
  </si>
  <si>
    <t>43211700, 43222600</t>
  </si>
  <si>
    <t>Equipos de lectura de codigo de barras</t>
  </si>
  <si>
    <t>43618</t>
  </si>
  <si>
    <t>COLOMBIANA DE COMERCIO S.A Y/O ALKOSTO S.A</t>
  </si>
  <si>
    <t>Prestar los servicios técnicos de apoyo a la gestión, técnica y administrativamente para apoyar a la Oficina de Comunicaciones, de acuerdo con las condiciones señaladas y especificaciones técnicas descritas en los estudios previos.</t>
  </si>
  <si>
    <t>Prestar los servicios profesionales con autonomia técnica y administrativa para apoyar a la Oficina de Comunicaciones, de acuerdo con las condiciones señaladas y especificaciones técnicas descritas en los estudios previos.</t>
  </si>
  <si>
    <t>PRESTAR LOS SERVICIOS PROFESIONALES PARA APOYAR LA GESTIÓN DE LA OFICINA DE COMUNICACIONES  DE MIGRACIÓN COLOMBIA.</t>
  </si>
  <si>
    <t>ADQUISICIÓN LICENCIAMIENTO ORACLE PARA LA AMPLIACIÓN DE LA SOLUCIÓN DE ALMACENAMIENTO.</t>
  </si>
  <si>
    <t xml:space="preserve">
EXTENSIÓN DE GARANTÍA INCLUIDO SOPORTE, MANTENIMIENTOS PREVENTIVOS Y CORRECTIVOS, CON REPUESTOS, PARA MIGRACIÓN AUTOMÁTICA.</t>
  </si>
  <si>
    <t>ADQUIRIR CERTIFICADOS TOKEN FISICO PARA FIRMA DIGITAL - PROYECTO SIIF NACION DE CONFORMIDAD CON LAS ESPECIFICACIONES DE LA UNIDAD ADMINISTRATIVA ESPECIAL MIGRACIÓN COLOMBIA.</t>
  </si>
  <si>
    <t xml:space="preserve">MANTENIMIENTO SISTEMA ELECTRICO REGIONAL ORIENTE SEDE BUCARAMANGA </t>
  </si>
  <si>
    <t>Adquisición de insumos para el proceso de expedición y personalización de la Tarjeta de Movilidad Fronteriza en la impresora HDP5600, de conformidad con las especificaciones técnicas requeridas por la Unidad Administrativa Especial Migración Colombia.</t>
  </si>
  <si>
    <t>SUMINISTRO DE PAPELERIA DE ROLLO TERMICO PARA LA  IMPRESIÓN DE LA TARJETA ANDINA</t>
  </si>
  <si>
    <t>Prestar el servicio de impresión de tiquetes para el cobro por concepto de reciprocidad a ciudadanos Canadienses y Nicaragüenses</t>
  </si>
  <si>
    <t>PRESTACIÓN DE LOS SERVICIOS ESPECIALIZADOS PARA LA VALIDACIÓN O AUTENTICACIÓN  DE INFORMACIÓN DE IDENTIDAD RELACIONADA CON USUARIOS QUE REQUIEREN CERTIFICADOS DE MOVIMIENTOS MIGRATORIOS O PRORROGAS DE PERMANENCIA.</t>
  </si>
  <si>
    <t xml:space="preserve">COMPRA DE INSUMOS QUE PERMITAN EL USO DE SELLOS DE MIGRACIÓN COLOMBIA, UTILIZADOS POR LOS OFICIALES DE MIGRACIÓN QUE PRESTAN SUS SERVICIOS DE ATENCIÓN CIUDADANA EN LOS PUESTOS DE CONTROL MIGRATORIO Y CFSM. </t>
  </si>
  <si>
    <t>Contratación directa</t>
  </si>
  <si>
    <t>CONTRATACIÓN DIRECTA</t>
  </si>
  <si>
    <t>Propios</t>
  </si>
  <si>
    <t>EN PROCESO</t>
  </si>
  <si>
    <t>DIRECCION GENERAL</t>
  </si>
  <si>
    <t>carlos archila</t>
  </si>
  <si>
    <t>EDUARDO MURILLO</t>
  </si>
  <si>
    <t>GUSTAVO ALBERTO PADILLA</t>
  </si>
  <si>
    <t>DANNY PEREIRA</t>
  </si>
  <si>
    <t>CLAUDIA MARGARITA YEPES</t>
  </si>
  <si>
    <t>NESTOR LUGO</t>
  </si>
  <si>
    <t xml:space="preserve">OFICINA </t>
  </si>
  <si>
    <t xml:space="preserve">Cuenta de OFICINA </t>
  </si>
  <si>
    <t>ARRENDAMIENTO PARQUEADEROS AEROPUERTO DORADO</t>
  </si>
  <si>
    <t>RENOVACIÓN DE LA SUSCRIPCION DE LA PLAFORMA DE FORMACIÓN Y CAPACITACIÓN NETDIMENSIONS TALENT SUITE,  PARA LOS FUNCIONARIOS DE LA ENTIDAD, DE CONFORMIDAD CON LAS ESPECIFICACIONES TÉCNICAS DE LA UNIDAD ADMINISTRATIVA ESPECIAL MIGRACIÓN COLOMBIA.</t>
  </si>
  <si>
    <t>CONTRATACIÓN  DE LA SOLUCIÓN INTEGRAL DE CANALES DE COMUNICACIONES A NIVEL NACIONAL</t>
  </si>
  <si>
    <t>HOSTING PARA EL SITIO WEB DE LA ENTIDAD</t>
  </si>
  <si>
    <t>CONTRATAR EL SERVICIO DE SOPORTE Y ACTUALIZACIÓN DE LAS LICENCIAS PARA LOS SISTEMAS KACTUS Y SEVEN</t>
  </si>
  <si>
    <t>SUMINISTRO E INSTALACION DE UNA PLANTA ELECTRICA DE 20KVA PARA LA SEDE PCMM CAPURGANÁ - CHOCÓ</t>
  </si>
  <si>
    <t>propios</t>
  </si>
  <si>
    <t>GILMER AMÉZQUITA</t>
  </si>
  <si>
    <t>LUZ ELENA MORALES
MARCELA LARA</t>
  </si>
  <si>
    <t>CO-087</t>
  </si>
  <si>
    <t>DIGIWARE DE COLOMBIA S.A.</t>
  </si>
  <si>
    <t>SIERRA JIMENEZ ELVIS LEONARDO</t>
  </si>
  <si>
    <t>42118</t>
  </si>
  <si>
    <t>INSTITUCIONAL STAR SERVICES LTDA.</t>
  </si>
  <si>
    <t>YANA CRISTINA GONZALEZ FLOREZ</t>
  </si>
  <si>
    <t>29603</t>
  </si>
  <si>
    <t>MEDIA COMMERCE PARTNERS SAS</t>
  </si>
  <si>
    <t>CO-083-2018</t>
  </si>
  <si>
    <t>M@ICROTEL</t>
  </si>
  <si>
    <t>860353110-7</t>
  </si>
  <si>
    <t>LIBERTY SEGUROS S.A.</t>
  </si>
  <si>
    <t xml:space="preserve">EDGAR ALBERTO CASTIBLANCO GONZALEZ  </t>
  </si>
  <si>
    <t>CO-088-2018</t>
  </si>
  <si>
    <t>830073329-1</t>
  </si>
  <si>
    <t>2018623141100006E</t>
  </si>
  <si>
    <t>MC-075-2018</t>
  </si>
  <si>
    <t>https://community.secop.gov.co/Public/Tendering/ContractNoticePhases/View?PPI=CO1.PPI.1806509&amp;isFromPublicArea=True&amp;isModal=False</t>
  </si>
  <si>
    <t>Adquisición de papelería de rollo térmico para la impresión de la tarjeta andina.</t>
  </si>
  <si>
    <t>Suministros para impresora, fax y fotocopiadora</t>
  </si>
  <si>
    <t>50118</t>
  </si>
  <si>
    <t>43918</t>
  </si>
  <si>
    <t>SERVICIOS Y SOLUCIONES LIMITADA</t>
  </si>
  <si>
    <t>43818</t>
  </si>
  <si>
    <t>PROYECTOS ESPECIALES INGENIERIA SAS</t>
  </si>
  <si>
    <t>A-2-0-4-5-6 MANTENIMIENTO DE EQUIPO NEVEGACIÓN Y TRANSPORTE</t>
  </si>
  <si>
    <t>CO-085-2018</t>
  </si>
  <si>
    <t>TALLERES AUTORIZADOS S.A.</t>
  </si>
  <si>
    <t>NIT. 860.519.235-</t>
  </si>
  <si>
    <t>$55.000.000.00</t>
  </si>
  <si>
    <t>N/</t>
  </si>
  <si>
    <t>FELIPE CASTILLO CARDENAS</t>
  </si>
  <si>
    <t>C-1199-1002-10 OPTIMIZACIÓN DE SERVICIOS TECNOLÓGICOS PARA LA ATENCIÓN DE LOS PROCESOS MIGRATORIOS A NIVEL NACIONAL</t>
  </si>
  <si>
    <t>CO-081-2018</t>
  </si>
  <si>
    <t>FANNY ROA HERNANDEZ</t>
  </si>
  <si>
    <t>C.C.63.324.833</t>
  </si>
  <si>
    <t>$42.400.000.00</t>
  </si>
  <si>
    <t xml:space="preserve">DUBERLEY EDUARDO MURILLO BARONA </t>
  </si>
  <si>
    <t>46918</t>
  </si>
  <si>
    <t>Subdirección de Extranjería</t>
  </si>
  <si>
    <t xml:space="preserve">Oapeles de uso comercial </t>
  </si>
  <si>
    <t>45518</t>
  </si>
  <si>
    <t>CO-082-2018</t>
  </si>
  <si>
    <t>IDENTICO SAS</t>
  </si>
  <si>
    <t>CUMPLIMIENTO, CALIDAD DEL SERVICIO</t>
  </si>
  <si>
    <t>20%,  20%</t>
  </si>
  <si>
    <t>ASEGURADORA SOLIDARIA DE COLOMBIA</t>
  </si>
  <si>
    <t xml:space="preserve">SANDRA PAOLA MORENO SANCHEZ </t>
  </si>
  <si>
    <t>A-2-0-4-4-2 DOTACIÓN</t>
  </si>
  <si>
    <t>AO-052-2018</t>
  </si>
  <si>
    <t>PERMODA LTDA</t>
  </si>
  <si>
    <t>NIT. 860.516.806-</t>
  </si>
  <si>
    <t>$23.800.000.00</t>
  </si>
  <si>
    <t xml:space="preserve">ORLANDO TOCANCIPA PARDO </t>
  </si>
  <si>
    <t>074-2018</t>
  </si>
  <si>
    <t>2018623149100001E</t>
  </si>
  <si>
    <t>MC-074-2018</t>
  </si>
  <si>
    <t>https://community.secop.gov.co/Public/Tendering/ContractNoticePhases/View?PPI=CO1.PPI.1773334&amp;isFromPublicArea=True&amp;isModal=False</t>
  </si>
  <si>
    <t>Julio</t>
  </si>
  <si>
    <t xml:space="preserve">Contratar el mantenimiento general del transformador seco de 125kVA, realizando la adecuación de su respectivo seccionador, cable de conexión entre transformador y seccionador, suministro de protecciones y respectivos permisos de desconexión ante el operador de red.  </t>
  </si>
  <si>
    <t>72151514-60104703-56112205</t>
  </si>
  <si>
    <t>Servicio de mantenimiento de energia de emergencia o de reserva</t>
  </si>
  <si>
    <t>A-2-0-4-5-2 MANTENIMIENTO DE BIENES MUEBLES, EQUIPOS Y ENSERES</t>
  </si>
  <si>
    <t>2018623140500268E</t>
  </si>
  <si>
    <t>PCD-072-2018</t>
  </si>
  <si>
    <t>https://community.secop.gov.co/Public/Tendering/ContractNoticePhases/View?PPI=CO1.PPI.1792348&amp;isFromPublicArea=True&amp;isModal=False</t>
  </si>
  <si>
    <t>julio</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</si>
  <si>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</si>
  <si>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47118</t>
  </si>
  <si>
    <t>073-2018</t>
  </si>
  <si>
    <t>2018623141100005E</t>
  </si>
  <si>
    <t>PCD-073-2018</t>
  </si>
  <si>
    <t>https://community.secop.gov.co/Public/Tendering/ContractNoticePhases/View?PPI=CO1.PPI.1806308&amp;isFromPublicArea=True&amp;isModal=False</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</si>
  <si>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</si>
  <si>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43211700-81112200</t>
  </si>
  <si>
    <t>C-1199-1002-10 OPTIMIZACIÓN DE SERVICIOS
TECNOLÓGICOS PARA LA ATENCIÓN DE LOS
PROCESOS MIGRATORIOS A NIVEL NACIONAL</t>
  </si>
  <si>
    <t> 2018623140500266E</t>
  </si>
  <si>
    <t>PCD-074-2018</t>
  </si>
  <si>
    <t>https://community.secop.gov.co/Public/Tendering/ContractNoticePhases/View?PPI=CO1.PPI.1807546&amp;isFromPublicArea=True&amp;isModal=False</t>
  </si>
  <si>
    <t>Adquirir el plan anual de actualización y soporte para los productos IBM SPSS de conformidad con las especificaciones técnicas de la Unidad Administrativa Especial Migración Colombia.</t>
  </si>
  <si>
    <t xml:space="preserve">Difusion tecnologica de informacion y telecomunicaciones </t>
  </si>
  <si>
    <t>47218</t>
  </si>
  <si>
    <t>en tramite</t>
  </si>
  <si>
    <t>077-2018</t>
  </si>
  <si>
    <t>2018623145300001E</t>
  </si>
  <si>
    <t>PCD-077-2018</t>
  </si>
  <si>
    <t>https://community.secop.gov.co/Public/Tendering/ContractNoticePhases/View?PPI=CO1.PPI.1834423&amp;isFromPublicArea=True&amp;isModal=False</t>
  </si>
  <si>
    <t>Adquisición de insumos que permitan la impresión y el uso de sellos de Migración Colombia, utilizados por los Oficiales de Migración que prestan sus servicios de atención ciudadana en los Puestos de Control Migratorio y Centros Facilitadores de Servicios Migratorios.</t>
  </si>
  <si>
    <t>Maquinaria, Accesorios y Suministros para Manejo, Acondicionamiento y Almacenamiento de Materiales</t>
  </si>
  <si>
    <t>A-2-0-4-4-23 Otros Materiales y Suministros</t>
  </si>
  <si>
    <t>2018623140500272E</t>
  </si>
  <si>
    <t>PCD-075-2018</t>
  </si>
  <si>
    <t>https://community.secop.gov.co/Public/Tendering/ContractNoticePhases/View?PPI=CO1.PPI.1830446&amp;isFromPublicArea=True&amp;isModal=False</t>
  </si>
  <si>
    <t>Extensión de garantía incluido soporte, mantenimientos preventivos y correctivos con repuestos, para migración automática, de acuerdo con las especificaciones técnicas de la Unidad Administrativa Especial Migración Colombia.</t>
  </si>
  <si>
    <t>43718</t>
  </si>
  <si>
    <t>2018623140500269E</t>
  </si>
  <si>
    <t>PCD-078-2018</t>
  </si>
  <si>
    <t>https://www.secop.gov.co/CO1BusinessLine/Tendering/BuyerWorkArea/Index?DocUniqueIdentifier=CO1.BDOS.483564</t>
  </si>
  <si>
    <t>Contratar el servicio de mantenimiento preventivo y correctivo, con repuestos, para los equipos de Grafología (video comparadores), de conformidad con las especificaciones técnicas de la Unidad Administrativa Especial Migración Colombia a Nivel Nacional.</t>
  </si>
  <si>
    <t>51618</t>
  </si>
  <si>
    <t>2018623140300039E</t>
  </si>
  <si>
    <t>PCD-076-2018</t>
  </si>
  <si>
    <t>https://community.secop.gov.co/Public/Tendering/ContractNoticePhases/View?PPI=CO1.PPI.1834080&amp;isFromPublicArea=True&amp;isModal=False</t>
  </si>
  <si>
    <t>Adquirir certificados de firma digital de conformidad con las especificaciones de la Unidad Administrativa Especial Migración Colombia.</t>
  </si>
  <si>
    <t>Programas de desarrollo</t>
  </si>
  <si>
    <t>50318</t>
  </si>
  <si>
    <t>079-2018</t>
  </si>
  <si>
    <t>2018623149900001E</t>
  </si>
  <si>
    <t>PCD-079-2018</t>
  </si>
  <si>
    <t>https://community.secop.gov.co/Public/Tendering/ContractNoticePhases/View?PPI=CO1.PPI.1834733&amp;isFromPublicArea=True&amp;isModal=False</t>
  </si>
  <si>
    <t>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t>
  </si>
  <si>
    <t>C-1199-1002-10 Optimización de Servicios Tecnológicos para la Atención de los Procesos Migratorios a Nivel Nacional</t>
  </si>
  <si>
    <t>2018623148500002E</t>
  </si>
  <si>
    <t>PCD-081-2018</t>
  </si>
  <si>
    <t>https://community.secop.gov.co/Public/Tendering/ContractNoticePhases/View?PPI=CO1.PPI.1853684&amp;isFromPublicArea=True&amp;isModal=False</t>
  </si>
  <si>
    <t>Adquirir la renovación de la suscripción de la plataforma de formación y capacitación Netdimensions Talent Suite, para los funcionarios de la Entidad, de conformidad con las especificaciones técnicas de la Unidad Administrativa Especial Migración Colombia.</t>
  </si>
  <si>
    <t>43231500-43232200</t>
  </si>
  <si>
    <t>51718</t>
  </si>
  <si>
    <t>2018623140500274E</t>
  </si>
  <si>
    <t>PCD-080-2018</t>
  </si>
  <si>
    <t>https://community.secop.gov.co/Public/Tendering/ContractNoticePhases/View?PPI=CO1.PPI.1836078&amp;isFromPublicArea=True&amp;isModal=False</t>
  </si>
  <si>
    <t>31/07/2018 </t>
  </si>
  <si>
    <t>Servicio de mantenimiento equipo de impresión, de conformidad con las especificaciones técnicas señaladas por la Unidad Administrativa Especial Migración Colombia.</t>
  </si>
  <si>
    <t>47018</t>
  </si>
  <si>
    <t>PAABS</t>
  </si>
  <si>
    <t>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</si>
</sst>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 #,##0.00_);_(* \(#,##0.00\);_(* &quot;-&quot;??_);_(@_)"/>
  </numFmts>
  <fonts count="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0"/>
      <name val="Verdana"/>
      <family val="2"/>
    </font>
    <font>
      <b/>
      <sz val="11"/>
      <color theme="1"/>
      <name val="Calibri"/>
      <family val="2"/>
      <scheme val="minor"/>
    </font>
    <font>
      <sz val="11"/>
      <color theme="1"/>
      <name val="Arial Narrow"/>
      <family val="2"/>
    </font>
    <font>
      <sz val="1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rgb="FF00B050"/>
        <bgColor indexed="64"/>
      </patternFill>
    </fill>
  </fills>
  <borders count="1">
    <border>
      <left/>
      <right/>
      <top/>
      <bottom/>
      <diagonal/>
    </border>
  </borders>
  <cellStyleXfs count="11">
    <xf numFmtId="0" fontId="0" fillId="0" borderId="0"/>
    <xf numFmtId="9"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3" fillId="0" borderId="0" applyNumberFormat="0" applyFill="0" applyBorder="0" applyAlignment="0" applyProtection="0"/>
    <xf numFmtId="49" fontId="4" fillId="0" borderId="0">
      <alignment horizontal="left" vertical="center"/>
    </xf>
    <xf numFmtId="164" fontId="1" fillId="0" borderId="0" applyFont="0" applyFill="0" applyBorder="0" applyAlignment="0" applyProtection="0"/>
  </cellStyleXfs>
  <cellXfs count="28">
    <xf numFmtId="0" fontId="0" fillId="0" borderId="0" xfId="0"/>
    <xf numFmtId="0" fontId="5" fillId="0" borderId="0" xfId="0" applyFont="1" applyAlignment="1">
      <alignment horizontal="center"/>
    </xf>
    <xf numFmtId="0" fontId="6" fillId="0" borderId="0" xfId="0" applyFont="1" applyAlignment="1">
      <alignment horizontal="justify" vertical="center"/>
    </xf>
    <xf numFmtId="0" fontId="6" fillId="0" borderId="0" xfId="0" applyFont="1" applyAlignment="1">
      <alignment vertical="center"/>
    </xf>
    <xf numFmtId="0" fontId="7" fillId="0" borderId="0" xfId="0" applyFont="1" applyFill="1"/>
    <xf numFmtId="0" fontId="0" fillId="0" borderId="0" xfId="0" applyAlignment="1">
      <alignment horizontal="right"/>
    </xf>
    <xf numFmtId="0" fontId="0" fillId="0" borderId="0" xfId="0" pivotButton="1"/>
    <xf numFmtId="0" fontId="0" fillId="0" borderId="0" xfId="0" applyAlignment="1">
      <alignment horizontal="left"/>
    </xf>
    <xf numFmtId="0" fontId="0" fillId="0" borderId="0" xfId="0" applyNumberFormat="1"/>
    <xf numFmtId="14" fontId="0" fillId="0" borderId="0" xfId="0" applyNumberFormat="1"/>
    <xf numFmtId="0" fontId="3" fillId="0" borderId="0" xfId="8"/>
    <xf numFmtId="0" fontId="0" fillId="0" borderId="0" xfId="0" applyNumberFormat="1" applyAlignment="1">
      <alignment horizontal="right"/>
    </xf>
    <xf numFmtId="0" fontId="0" fillId="0" borderId="0" xfId="0" applyAlignment="1">
      <alignment horizontal="center"/>
    </xf>
    <xf numFmtId="0" fontId="0" fillId="2" borderId="0" xfId="0" applyFill="1"/>
    <xf numFmtId="0" fontId="0" fillId="0" borderId="0" xfId="0" applyFill="1"/>
    <xf numFmtId="164" fontId="0" fillId="0" borderId="0" xfId="10" applyFont="1"/>
    <xf numFmtId="9" fontId="0" fillId="0" borderId="0" xfId="1" applyFont="1"/>
    <xf numFmtId="0" fontId="0" fillId="3" borderId="0" xfId="0" applyFill="1"/>
    <xf numFmtId="0" fontId="0" fillId="0" borderId="0" xfId="0" applyAlignment="1">
      <alignment horizontal="center"/>
    </xf>
    <xf numFmtId="0" fontId="6" fillId="0" borderId="0" xfId="0" applyFont="1" applyFill="1" applyAlignment="1">
      <alignment vertical="center"/>
    </xf>
    <xf numFmtId="164" fontId="0" fillId="0" borderId="0" xfId="10" applyFont="1" applyFill="1" applyAlignment="1">
      <alignment horizontal="right"/>
    </xf>
    <xf numFmtId="164" fontId="0" fillId="0" borderId="0" xfId="10" applyFont="1" applyFill="1"/>
    <xf numFmtId="164" fontId="0" fillId="0" borderId="0" xfId="0" applyNumberFormat="1"/>
    <xf numFmtId="0"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vertical="center"/>
    </xf>
    <xf numFmtId="1" fontId="0" fillId="0" borderId="0" xfId="10" applyNumberFormat="1" applyFont="1"/>
    <xf numFmtId="14" fontId="0" fillId="0" borderId="0" xfId="0" applyNumberFormat="1" applyAlignment="1">
      <alignment horizontal="right"/>
    </xf>
  </cellXfs>
  <cellStyles count="11">
    <cellStyle name="BodyStyle" xfId="9"/>
    <cellStyle name="Hipervínculo" xfId="8" builtinId="8"/>
    <cellStyle name="Millares 2" xfId="3"/>
    <cellStyle name="Moneda" xfId="10" builtinId="4"/>
    <cellStyle name="Normal" xfId="0" builtinId="0"/>
    <cellStyle name="Normal 15" xfId="4"/>
    <cellStyle name="Normal 17" xfId="5"/>
    <cellStyle name="Normal 2" xfId="2"/>
    <cellStyle name="Normal 6" xfId="6"/>
    <cellStyle name="Normal 9" xfId="7"/>
    <cellStyle name="Porcentaje" xfId="1" builtinId="5"/>
  </cellStyles>
  <dxfs count="0"/>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318.63477650463" createdVersion="4" refreshedVersion="4" minRefreshableVersion="3" recordCount="272">
  <cacheSource type="worksheet">
    <worksheetSource ref="A1:L273" sheet="PAABS V25"/>
  </cacheSource>
  <cacheFields count="12">
    <cacheField name="CONSECUTIVO" numFmtId="0">
      <sharedItems containsSemiMixedTypes="0" containsString="0" containsNumber="1" containsInteger="1" minValue="1" maxValue="272"/>
    </cacheField>
    <cacheField name="DESCRIPCION " numFmtId="0">
      <sharedItems longText="1"/>
    </cacheField>
    <cacheField name="MES DE INICIO DEL PROCESO" numFmtId="0">
      <sharedItems count="14">
        <s v="ENERO"/>
        <s v="JULIO"/>
        <s v="OCTUBRE"/>
        <s v="FEBRERO"/>
        <s v="MARZO"/>
        <s v="JUNIO"/>
        <s v="AGOSTO"/>
        <s v="ABRIL"/>
        <s v="SEPTIEMBRE"/>
        <s v="MAYO"/>
        <s v="NOVIEMBRE"/>
        <s v="MARZO " u="1"/>
        <s v="OCTUBRE " u="1"/>
        <s v="FEBRERO " u="1"/>
      </sharedItems>
    </cacheField>
    <cacheField name="DURACION ESTIMADA DEL CONTRATO" numFmtId="0">
      <sharedItems containsMixedTypes="1" containsNumber="1" containsInteger="1" minValue="1" maxValue="44"/>
    </cacheField>
    <cacheField name="MODALIDAD DE CONTRATACION" numFmtId="0">
      <sharedItems/>
    </cacheField>
    <cacheField name="FUENTE DE DE LOS RECURSOS" numFmtId="0">
      <sharedItems/>
    </cacheField>
    <cacheField name="VALOR ESTIMADO ACTUAL" numFmtId="164">
      <sharedItems containsMixedTypes="1" containsNumber="1" minValue="1100000" maxValue="2910000000"/>
    </cacheField>
    <cacheField name="VALOR ESTIMADO VIGENCIA ACTUAL" numFmtId="164">
      <sharedItems containsMixedTypes="1" containsNumber="1" minValue="268666.66666666698" maxValue="2910000000"/>
    </cacheField>
    <cacheField name="REQUIERE VF" numFmtId="0">
      <sharedItems/>
    </cacheField>
    <cacheField name="ESTADO DE LA SOLICITUD VF" numFmtId="0">
      <sharedItems/>
    </cacheField>
    <cacheField name="NOMBRE DEL RESPONSABLE" numFmtId="0">
      <sharedItems/>
    </cacheField>
    <cacheField name="OFICINA " numFmtId="0">
      <sharedItems count="9">
        <s v="Oficina Asesora Jurídica"/>
        <s v="Oficina de Comunicaciones "/>
        <s v="Subdirección de Extranjería "/>
        <s v="Subdirección de Control Migratorio"/>
        <s v="Oficina Asesora de Planeación"/>
        <s v="Subdirección de Talento Humano "/>
        <s v="Dirección General"/>
        <s v="Subdirección Administrativa y Financiera"/>
        <s v="Oficina de Tecnologí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s Ferney Garzon Atará" refreshedDate="43318.650939583335" createdVersion="4" refreshedVersion="4" minRefreshableVersion="3" recordCount="226">
  <cacheSource type="worksheet">
    <worksheetSource ref="A1:AR227" sheet="Contratos 2018 JUN"/>
  </cacheSource>
  <cacheFields count="44">
    <cacheField name="No.CONSECUTIVO LIBRO" numFmtId="0">
      <sharedItems containsMixedTypes="1" containsNumber="1" containsInteger="1" minValue="1" maxValue="58227"/>
    </cacheField>
    <cacheField name="PROFESIONAL ENCARGADO" numFmtId="0">
      <sharedItems/>
    </cacheField>
    <cacheField name="EXPEDIENTE" numFmtId="0">
      <sharedItems/>
    </cacheField>
    <cacheField name="N°PROCESO EN SECOP" numFmtId="0">
      <sharedItems containsMixedTypes="1" containsNumber="1" containsInteger="1" minValue="9" maxValue="55735"/>
    </cacheField>
    <cacheField name="LINK DE PUBLICACION" numFmtId="0">
      <sharedItems containsBlank="1" longText="1"/>
    </cacheField>
    <cacheField name="MES" numFmtId="0">
      <sharedItems count="9">
        <s v="Enero"/>
        <s v="Febrero"/>
        <s v="Marzo"/>
        <s v="Abril"/>
        <s v="Mayo"/>
        <s v="Junio"/>
        <s v="Julio"/>
        <s v="JULIO " u="1"/>
        <s v="JUNIO " u="1"/>
      </sharedItems>
    </cacheField>
    <cacheField name="FECHA PUBLICACION PROCESO" numFmtId="0">
      <sharedItems containsDate="1" containsMixedTypes="1" minDate="2018-01-03T00:00:00" maxDate="2018-08-01T00:00:00"/>
    </cacheField>
    <cacheField name="MODALIDAD" numFmtId="14">
      <sharedItems/>
    </cacheField>
    <cacheField name="CAUSAL" numFmtId="0">
      <sharedItems/>
    </cacheField>
    <cacheField name="AREA DE LA  NECESIDAD" numFmtId="0">
      <sharedItems count="10">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Subdirección de Extranjería"/>
      </sharedItems>
    </cacheField>
    <cacheField name="OBJETO" numFmtId="0">
      <sharedItems longText="1"/>
    </cacheField>
    <cacheField name="CONSECUTIVO PAABS" numFmtId="0">
      <sharedItems containsSemiMixedTypes="0" containsString="0" containsNumber="1" containsInteger="1" minValue="1" maxValue="268"/>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0">
      <sharedItems containsMixedTypes="1" containsNumber="1" minValue="423030.72" maxValue="2695512000"/>
    </cacheField>
    <cacheField name="CDP" numFmtId="1">
      <sharedItems containsMixedTypes="1" containsNumber="1" containsInteger="1" minValue="2218" maxValue="50718"/>
    </cacheField>
    <cacheField name="RUBRO" numFmtId="0">
      <sharedItems/>
    </cacheField>
    <cacheField name="ETAPA" numFmtId="0">
      <sharedItems count="3">
        <s v="Celebrado"/>
        <s v="Desierto"/>
        <s v="En Tramite"/>
      </sharedItems>
    </cacheField>
    <cacheField name="ESTADO" numFmtId="0">
      <sharedItems/>
    </cacheField>
    <cacheField name="N° DE CONTRATO CELEBRADO" numFmtId="0">
      <sharedItems containsBlank="1" containsMixedTypes="1" containsNumber="1" containsInteger="1" minValue="1" maxValue="29638"/>
    </cacheField>
    <cacheField name="FECHA DE FIRMA" numFmtId="0">
      <sharedItems containsDate="1" containsBlank="1" containsMixedTypes="1" minDate="2018-01-04T00:00:00" maxDate="1900-01-01T16:50:04"/>
    </cacheField>
    <cacheField name="FECHA DE PUBLICACION CONTRATO" numFmtId="14">
      <sharedItems containsDate="1" containsBlank="1" containsMixedTypes="1" minDate="2018-01-04T00:00:00" maxDate="2019-01-01T00:00:00"/>
    </cacheField>
    <cacheField name="TIPO DE CONTRATO" numFmtId="14">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182818"/>
    </cacheField>
    <cacheField name="FECHA RP" numFmtId="0">
      <sharedItems containsDate="1" containsBlank="1" containsMixedTypes="1" minDate="2018-01-04T00:00:00" maxDate="1900-01-01T16:50:04"/>
    </cacheField>
    <cacheField name="VALOR CONTRATO 2018" numFmtId="164">
      <sharedItems containsMixedTypes="1" containsNumber="1" minValue="423030.72" maxValue="2695512000"/>
    </cacheField>
    <cacheField name="VALOR VF 2019" numFmtId="164">
      <sharedItems containsBlank="1"/>
    </cacheField>
    <cacheField name="VALOR TOTAL CONTRATO + VF" numFmtId="0">
      <sharedItems containsBlank="1" containsMixedTypes="1" containsNumber="1" minValue="2000000" maxValue="1065000000"/>
    </cacheField>
    <cacheField name="AMPARO" numFmtId="164">
      <sharedItems containsBlank="1"/>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Blank="1" containsMixedTypes="1" containsNumber="1" containsInteger="1" minValue="43194" maxValue="43306"/>
    </cacheField>
    <cacheField name="FECHA INICIO" numFmtId="0">
      <sharedItems containsBlank="1" containsMixedTypes="1" containsNumber="1" containsInteger="1" minValue="43104" maxValue="43314"/>
    </cacheField>
    <cacheField name="FECHA DE TERMINACION" numFmtId="14">
      <sharedItems containsDate="1" containsBlank="1" containsMixedTypes="1" minDate="2018-02-24T00:00:00" maxDate="2021-01-01T00:00:00"/>
    </cacheField>
    <cacheField name="DIAS DE EJECUCION DEL CONTRATO" numFmtId="14">
      <sharedItems containsDate="1" containsBlank="1" containsMixedTypes="1" minDate="1899-12-30T00:00:00" maxDate="1900-12-12T00:00:00"/>
    </cacheField>
    <cacheField name="NOMBRE SUPERVISOR" numFmtId="0">
      <sharedItems containsBlank="1"/>
    </cacheField>
    <cacheField name="CEDULA SUPERVISOR" numFmtId="0">
      <sharedItems containsBlank="1" containsMixedTypes="1" containsNumber="1" containsInteger="1" minValue="4427481" maxValue="1130618500"/>
    </cacheField>
    <cacheField name="CEDULA SUPERVISOR2"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2">
  <r>
    <n v="1"/>
    <s v="Publicación y divulgación en el diario oficial, de normas y actos administrativos de carácter general y otros documentos de carácter oficial, proferidos por la Unidad Administrativa Especial Migración Colombia."/>
    <x v="0"/>
    <n v="12"/>
    <s v="Contratación Directa"/>
    <s v="PROPIOS"/>
    <n v="4000000"/>
    <n v="4000000"/>
    <s v="N/A"/>
    <s v="N/A"/>
    <s v="GUADALUPE ARBELÁEZ  "/>
    <x v="0"/>
  </r>
  <r>
    <n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x v="0"/>
    <n v="7"/>
    <s v="Contratación Directa"/>
    <s v="PROPIOS"/>
    <n v="65000000"/>
    <n v="65000000"/>
    <s v="N/A"/>
    <s v="N/A"/>
    <s v="GUADALUPE ARBELÁEZ  "/>
    <x v="0"/>
  </r>
  <r>
    <n v="3"/>
    <s v="Prestar los servicios técnicos de apoyo a la gestión al  grupo de seguridad y articulación con la fuerza pública y organismos de seguridad, de acuerdo con las condiciones señaladas y especificaciones técnicas descritas en los estudios previos."/>
    <x v="0"/>
    <n v="10"/>
    <s v="Contratación Directa"/>
    <s v="NACION"/>
    <n v="36750000"/>
    <n v="36750000"/>
    <s v="N/A"/>
    <s v="N/A"/>
    <s v="GUADALUPE ARBELÁEZ  "/>
    <x v="0"/>
  </r>
  <r>
    <n v="4"/>
    <s v="Prestar los servicios profesionales para apoyar la gestión de la Oficina Asesora Jurídica de Migración Colombia."/>
    <x v="0"/>
    <n v="10"/>
    <s v="Contratación Directa"/>
    <s v="NACION"/>
    <n v="36750000"/>
    <n v="36750000"/>
    <s v="N/A"/>
    <s v="N/A"/>
    <s v="GUADALUPE ARBELÁEZ  "/>
    <x v="0"/>
  </r>
  <r>
    <n v="5"/>
    <s v="Prestar los servicios profesionales para apoyar la gestión de la Oficina Asesora Jurídica de Migración Colombia."/>
    <x v="0"/>
    <n v="10"/>
    <s v="Contratación Directa"/>
    <s v="NACION"/>
    <n v="52500000"/>
    <n v="52500000"/>
    <s v="N/A"/>
    <s v="N/A"/>
    <s v="GUADALUPE ARBELÁEZ  "/>
    <x v="0"/>
  </r>
  <r>
    <n v="6"/>
    <s v="Prestar los servicios profesionales para apoyar la gestión de la Oficina Asesora Jurídica de Migración Colombia."/>
    <x v="0"/>
    <n v="7"/>
    <s v="Contratación Directa"/>
    <s v="NACION"/>
    <n v="51450000"/>
    <n v="51450000"/>
    <s v="N/A"/>
    <s v="N/A"/>
    <s v="GUADALUPE ARBELÁEZ  "/>
    <x v="0"/>
  </r>
  <r>
    <n v="7"/>
    <s v="Prestar los servicios profesionales para apoyar la gestión de la Oficina Asesora Jurídica de Migración Colombia."/>
    <x v="0"/>
    <n v="7"/>
    <s v="Contratación Directa"/>
    <s v="NACION"/>
    <n v="49000000"/>
    <n v="49000000"/>
    <s v="N/A"/>
    <s v="N/A"/>
    <s v="GUADALUPE ARBELÁEZ  "/>
    <x v="0"/>
  </r>
  <r>
    <n v="8"/>
    <s v="Prestar los servicios profesionales para apoyar la gestión de la Oficina Asesora Jurídica de Migración Colombia."/>
    <x v="0"/>
    <n v="7"/>
    <s v="Contratación Directa"/>
    <s v="NACION"/>
    <n v="28000000"/>
    <n v="28000000"/>
    <s v="N/A"/>
    <s v="N/A"/>
    <s v="GUADALUPE ARBELÁEZ  "/>
    <x v="0"/>
  </r>
  <r>
    <n v="9"/>
    <s v="Prestar los servicios profesionales para apoyar la gestión de la Oficina Asesora Jurídica de Migración Colombia."/>
    <x v="0"/>
    <n v="10"/>
    <s v="Contratación Directa"/>
    <s v="PROPIOS"/>
    <n v="32000000"/>
    <n v="32000000"/>
    <s v="N/A"/>
    <s v="N/A"/>
    <s v="GUADALUPE ARBELÁEZ  "/>
    <x v="0"/>
  </r>
  <r>
    <n v="10"/>
    <s v="PUBLICACION DE AVISOS REQUERIDOS  DIARIO EL TIEMPO"/>
    <x v="0"/>
    <n v="10"/>
    <s v="Contratación Directa"/>
    <s v="PROPIOS"/>
    <n v="7000000"/>
    <n v="7000000"/>
    <s v="NO"/>
    <s v="NA"/>
    <s v="JUAN MANUEL CAICEDO"/>
    <x v="1"/>
  </r>
  <r>
    <n v="11"/>
    <s v="CONTRATAR EL SERVICIO DE MONITOREO DE MEDIO MASIVOS DE COMUNICACIÓN"/>
    <x v="0"/>
    <n v="12"/>
    <s v="Contratación Directa"/>
    <s v="PROPIOS"/>
    <n v="59500000"/>
    <n v="59500000"/>
    <s v="NO"/>
    <s v="NA"/>
    <s v="JUAN MANUEL CAICEDO"/>
    <x v="1"/>
  </r>
  <r>
    <n v="12"/>
    <s v="PUBLICACIÓN DE AVISOS REQUERIDOS  DIARIO LA REPÚBLICA"/>
    <x v="0"/>
    <n v="12"/>
    <s v="Contratación Directa"/>
    <s v="PROPIOS"/>
    <n v="3000000"/>
    <n v="3000000"/>
    <s v="NO"/>
    <s v="NA"/>
    <s v="JUAN MANUEL CAICEDO"/>
    <x v="1"/>
  </r>
  <r>
    <n v="13"/>
    <s v="PRESTAR LOS SERVICIOS PROFESIONALES CON AUTONOMÍA TÉCNICA Y ADMINISTRATIVA PARA APOYAR A LA SUBDIRECCIÓN DE EXTRANJERÍA, DE ACUERDO CON LAS CONDICIONES Y ESPECIFICACIONES TÉCNICAS DESCRITAS EN LOS ESTUDIOS PREVIOS."/>
    <x v="0"/>
    <n v="10"/>
    <s v="Contratación Directa"/>
    <s v="NACION"/>
    <n v="25000000"/>
    <n v="25000000"/>
    <s v="NO"/>
    <s v=" NA"/>
    <s v="LEONOR ARIAS BARRETO"/>
    <x v="2"/>
  </r>
  <r>
    <n v="14"/>
    <s v="PRESTACIÓN DE LOS SERVICIOS PROFESIONALES CON AUTONOMIA , TÉCNICA Y ADMINISTRATIVA PARA LA VALIDACIÓN O AUTENTICACIÓN  DE INFORMACIÓN DE IDENTIDAD RELACIONADA CON USUARIOS QUE REQUIEREN CERTIFICADOS DE MOVIMIENTOS MIGRATORIOS O PRORROGAS DE PERMANENCIA"/>
    <x v="1"/>
    <n v="6"/>
    <s v="Contratación Directa"/>
    <s v="PROPIOS"/>
    <n v="10320000"/>
    <n v="10320000"/>
    <s v="SI"/>
    <s v="POR SOLICITAR"/>
    <s v="LEONOR ARIAS BARRETO  "/>
    <x v="2"/>
  </r>
  <r>
    <n v="15"/>
    <s v="Prestar los servicios profesionales CON AUTONOMIA , TÉCNICA Y ADMINISTRATIVA como apoyo en la gestion de la Subdirección de Control Migratorio"/>
    <x v="0"/>
    <n v="10"/>
    <s v="Contratación Directa"/>
    <s v="NACION"/>
    <n v="32000000"/>
    <n v="32000000"/>
    <s v="N/A"/>
    <s v="N/A"/>
    <s v="Humberto Velasquez Ardila"/>
    <x v="3"/>
  </r>
  <r>
    <n v="16"/>
    <s v="ADQUISICION  DE INSUMOS QUE PERMITAN EL USO DE SELLOS DE MIGRACIÓN COLOMBIA, UTILIZADOS POR LOS OFICIALES DE MIGRACIÓN QUE PRESTAN SUS SERVICIOS DE ATENCIÓN CIUDADANA EN LOS PUESTOS DE CONTROL MIGRATORIO Y CFSM. _x000a_"/>
    <x v="0"/>
    <n v="1"/>
    <s v="Contratación Directa"/>
    <s v="PROPIOS"/>
    <n v="65000000"/>
    <n v="65000000"/>
    <s v="NO"/>
    <s v="NA"/>
    <s v="Humberto Velasquez Ardila"/>
    <x v="3"/>
  </r>
  <r>
    <n v="17"/>
    <s v="PRESTAR SERVICIOS PROFESIONALES CON AUTONOMIA , TÉCNICA Y ADMINISTRATIVA PARA EL APOYO EN LA GESTION DE LA OFICINA ASESORA DE PLANEACION EN TEMAS ESTADISTICOS "/>
    <x v="0"/>
    <n v="10"/>
    <s v="Contratación Directa"/>
    <s v="PROPIOS"/>
    <n v="21000000"/>
    <n v="21000000"/>
    <s v="NO"/>
    <s v="NA"/>
    <s v="LEYDI MARTINEZ"/>
    <x v="4"/>
  </r>
  <r>
    <n v="18"/>
    <s v="PRESTAR SERVICIOS PROFESIONALES CON AUTONOMIA , TÉCNICA Y ADMINISTRATIVA PARA EL APOYO EN LA GESTION DE LA OFICINA ASESORA DE PLANEACION  EN TEMAS DE GESTIÓN DEL CONOCIMIENTO "/>
    <x v="0"/>
    <n v="10"/>
    <s v="Contratación Directa"/>
    <s v="PROPIOS"/>
    <n v="38000000"/>
    <n v="38000000"/>
    <s v="NO"/>
    <s v="NA"/>
    <s v="LEYDI MARTINEZ"/>
    <x v="4"/>
  </r>
  <r>
    <n v="19"/>
    <s v="PRESTAR LOS SERVICIOS DE APOYO A LA GESTION DE LA OFICINA DE PLANEACION"/>
    <x v="0"/>
    <n v="10"/>
    <s v="Contratación Directa"/>
    <s v="PROPIOS"/>
    <n v="29500000"/>
    <n v="29500000"/>
    <s v="NO"/>
    <s v="NA"/>
    <s v="LEYDI MARTINEZ"/>
    <x v="4"/>
  </r>
  <r>
    <n v="20"/>
    <s v="PRESTAR SERVICIOS PROFESIONALES PARA EL APOYO EN LA GESTION DE LA OFICINA ASESORA DE PLANEACION PARA  EL MANTENIMIENTO DE LA ISO 9001"/>
    <x v="0"/>
    <n v="4"/>
    <s v="Contratación Directa"/>
    <s v="PROPIOS"/>
    <n v="28000000"/>
    <n v="28000000"/>
    <s v="NO"/>
    <s v="NA"/>
    <s v="LEYDI MARTINEZ"/>
    <x v="4"/>
  </r>
  <r>
    <n v="21"/>
    <s v="PRESTAR LOS SERVICIOS DE APOYO A LA GESTION DE LA OFICINA DE PLANEACION"/>
    <x v="0"/>
    <n v="10"/>
    <s v="Contratación Directa"/>
    <s v="PROPIOS"/>
    <n v="18500000"/>
    <n v="18500000"/>
    <s v="NO"/>
    <s v="NA"/>
    <s v="LEYDI MARTINEZ"/>
    <x v="4"/>
  </r>
  <r>
    <n v="22"/>
    <s v="EJECUCIÓN DE LA AUDITORÍA DE SEGUIMIENTO A LA CERTIFICACIÓN DE CALIDAD ISO 9001:2015"/>
    <x v="2"/>
    <n v="1"/>
    <s v="Contratación Directa"/>
    <s v="PROPIOS"/>
    <n v="19500000"/>
    <n v="19500000"/>
    <s v="NO"/>
    <s v="NA"/>
    <s v="LEYDI MARTINEZ"/>
    <x v="4"/>
  </r>
  <r>
    <n v="23"/>
    <s v="CONTRATAR EL SUMINISTRO DE TIQUETES EN LAS RUTAS NACIONALES E INTERNACIONALES  PARA  FUNCIONARIOS Y CONTRATISTAS, ASÍ COMO PARA LA ATENCIÓN DE DESPLAZAMIENTOS DE DEPORTADOS Y/O EXPULSADOS."/>
    <x v="3"/>
    <n v="10"/>
    <s v="Contratación Selección Abreviada"/>
    <s v="PROPIOS"/>
    <n v="1065000000"/>
    <n v="1065000000"/>
    <s v="NO"/>
    <s v="NA"/>
    <s v="JUDY FERNANDEZ "/>
    <x v="5"/>
  </r>
  <r>
    <n v="24"/>
    <s v="CONTRATAR LA ADQUISICION DE IDENTIFICADORES PERSONALES PARA LOS FUNCIONARIOS MISIONALES "/>
    <x v="4"/>
    <n v="4"/>
    <s v="Contratación Mínima Cuantía"/>
    <s v="PROPIOS"/>
    <n v="15000000"/>
    <n v="15000000"/>
    <s v="NO"/>
    <s v="NA"/>
    <s v="ORLANDO TOCANCIPA"/>
    <x v="5"/>
  </r>
  <r>
    <n v="25"/>
    <s v="CONTRATAR LOS SERVICIOS PROFESIONALES PARA LA REALIZACIÓN DE CURSOS DE INMERSIÓN EN INGLÉS EN UN PAÍS EXTRANJERO CUYO IDIOMA DE ORIGEN SEA EL INGLÉS "/>
    <x v="0"/>
    <n v="10"/>
    <s v="Contratación Directa"/>
    <s v="PROPIOS"/>
    <n v="273167000"/>
    <n v="273167000"/>
    <s v="NO"/>
    <s v="NA"/>
    <s v="CLAUDIA MILENA BASTIDAS UBATE"/>
    <x v="5"/>
  </r>
  <r>
    <n v="26"/>
    <s v="CONTRATAR LA ADQUISICION DE SILLAS ERGONOMICAS  PARA LOS FUNCIONARIOS A NIVEL NACIONAL "/>
    <x v="3"/>
    <n v="3"/>
    <s v="Contratación Mínima Cuantía"/>
    <s v="PROPIOS"/>
    <n v="30000000"/>
    <n v="30000000"/>
    <s v="NO"/>
    <s v="NA"/>
    <s v="RODRIGO DIAZ  "/>
    <x v="5"/>
  </r>
  <r>
    <n v="27"/>
    <s v="PRESTACION DEL SERVICIO DE ALOJAMIENTO, ALIMENTACIÓN Y APOYO LOGISTICO PARA ACTIVIDADES DE CAPACITACIÓN A NIVEL NACIONAL "/>
    <x v="0"/>
    <n v="10"/>
    <s v="Contratación Directa"/>
    <s v="PROPIOS"/>
    <n v="40000000"/>
    <n v="40000000"/>
    <s v="NO"/>
    <s v="NA"/>
    <s v="CLAUDIA MILENA BASTIDAS UBATE"/>
    <x v="5"/>
  </r>
  <r>
    <n v="28"/>
    <s v="CONTRATAR LOS SERVICIOS PROFESIONALES  PARA DICTAR CAPACITACION EN NEGOCIACION COLECTIVA "/>
    <x v="0"/>
    <n v="10"/>
    <s v="Contratación Directa"/>
    <s v="PROPIOS"/>
    <n v="10700000"/>
    <n v="10700000"/>
    <s v="NO"/>
    <s v="NA"/>
    <s v="CLAUDIA MILENA BASTIDAS UBATE"/>
    <x v="5"/>
  </r>
  <r>
    <n v="29"/>
    <s v="CONTRATAR LOS SERVICIOS PROFESIONALES PARA LA REALIZACIÓN DE ACCIONES DE FORMACIÓN EN IDIOMAS"/>
    <x v="0"/>
    <n v="10"/>
    <s v="Contratación Directa"/>
    <s v="PROPIOS"/>
    <n v="150000000"/>
    <n v="150000000"/>
    <s v="NO"/>
    <s v="NA"/>
    <s v="CLAUDIA MILENA BASTIDAS UBATE"/>
    <x v="5"/>
  </r>
  <r>
    <n v="30"/>
    <s v="CONTRATAR UNA EMPRESA ESPECIALIZADA EN LA REALIZACION DE  EXAMENES MEDICOS OCUPACIONES DE INGRESO , EGRESO, PERIODICOS CON ENFASIS EN OSTEOMUSCULAR, CARDIOVASCULAR, OPTOMETRIA,  AUDIOMETRIA Y ANALISIS DE PUESTOS DE TRABAJO"/>
    <x v="3"/>
    <n v="9"/>
    <s v="Contratación Mínima Cuantía"/>
    <s v="PROPIOS"/>
    <n v="35000000"/>
    <n v="35000000"/>
    <s v="NO"/>
    <s v="NA"/>
    <s v="RODRIGO DIAZ"/>
    <x v="5"/>
  </r>
  <r>
    <n v="31"/>
    <s v="ACTIVIDADES CULTURALES, LUDICAS DEPORTIVAS Y RECREATIVAS NIVEL CENTRAL, REGIONAL ANDINA, AEROPUERTO, ANTIOQUIA,  EJE CAFETERO, ORIENTE, OCCIDENTE, ORINOQUIA"/>
    <x v="3"/>
    <n v="10"/>
    <s v="Contratación Selección Abreviada"/>
    <s v="PROPIOS"/>
    <n v="350000000"/>
    <n v="350000000"/>
    <s v="NO"/>
    <s v="NA"/>
    <s v="ANDREA PATRICIA ROA _x000a_"/>
    <x v="5"/>
  </r>
  <r>
    <n v="32"/>
    <s v="ACTIVIDADES CULTURALES, LUDICAS DEPORTIVAS Y RECREATIVAS CARIBE"/>
    <x v="3"/>
    <n v="10"/>
    <s v="Contratación Mínima Cuantía"/>
    <s v="PROPIOS"/>
    <n v="27000000"/>
    <n v="27000000"/>
    <s v="NO"/>
    <s v="NA"/>
    <s v="IBETH SENOVIA GUTIERREZ "/>
    <x v="5"/>
  </r>
  <r>
    <n v="33"/>
    <s v="ACTIVIDADES CULTURALES, LUDICAS DEPORTIVAS Y RECREATIVAS NARIÑO"/>
    <x v="3"/>
    <n v="10"/>
    <s v="Contratación Mínima Cuantía"/>
    <s v="PROPIOS"/>
    <n v="13000000"/>
    <n v="13000000"/>
    <s v="NO"/>
    <s v="NA"/>
    <s v="ANA MERCEDES FIGUEROA "/>
    <x v="5"/>
  </r>
  <r>
    <n v="34"/>
    <s v="ACTIVIDADES CULTURALES, LUDICAS DEPORTIVAS Y RECREATIVAS REGIONAL AMAZONAS"/>
    <x v="3"/>
    <n v="10"/>
    <s v="Contratación Mínima Cuantía"/>
    <s v="PROPIOS"/>
    <n v="5500000"/>
    <n v="5500000"/>
    <s v="NO"/>
    <s v="NA"/>
    <s v="HANNE MEDINA DOSANTOS"/>
    <x v="5"/>
  </r>
  <r>
    <n v="35"/>
    <s v="ACTIVIDADES CULTURALES, LUDICAS DEPORTIVAS Y RECREATIVAS REGIONAL GUAJIRA"/>
    <x v="3"/>
    <n v="10"/>
    <s v="Contratación Mínima Cuantía"/>
    <s v="PROPIOS"/>
    <n v="7500000"/>
    <n v="7500000"/>
    <s v="NO"/>
    <s v="NA"/>
    <s v="LEONIDAS PONCE"/>
    <x v="5"/>
  </r>
  <r>
    <n v="36"/>
    <s v="ACTIVIDADES CULTURALES, LUDICAS DEPORTIVAS Y RECREATIVAS REGIONAL SAN ANDRES"/>
    <x v="3"/>
    <n v="10"/>
    <s v="Contratación Mínima Cuantía"/>
    <s v="PROPIOS"/>
    <n v="7000000"/>
    <n v="7000000"/>
    <s v="NO"/>
    <s v="NA"/>
    <s v="TAMARA CABEZAS CORRDINADOR GRUPO DE APOYO CELULAR"/>
    <x v="5"/>
  </r>
  <r>
    <n v="37"/>
    <s v="CONTRATAR LOS SERVICIOS PROFESIONALES PARA LA  REALIZACIÓN DE UNA ACCIÓN DE FORMACIÓN EN GRAFOTECNIA Y DOCUMENTOLOGIA  DIRIGIDO A FUNCIONARIOS DE MIGRACIÓN COLOMBIA"/>
    <x v="0"/>
    <n v="10"/>
    <s v="Contratación Directa"/>
    <s v="PROPIOS"/>
    <n v="40000000"/>
    <n v="40000000"/>
    <s v="NO"/>
    <s v="NA"/>
    <s v="CLAUDIA MILENA BASTIDAS UBATE"/>
    <x v="5"/>
  </r>
  <r>
    <n v="38"/>
    <s v="CONTRATAR LOS SERVICIOS PROFESIONALES PARA LA REALIZACIÓN DE ACCIONES DE FORMACIÓN EN DERECHOS HUMANOS"/>
    <x v="0"/>
    <n v="10"/>
    <s v="Contratación Directa"/>
    <s v="PROPIOS"/>
    <n v="25000000"/>
    <n v="25000000"/>
    <s v="NO"/>
    <s v="NA"/>
    <s v="CLAUDIA MILENA BASTIDAS UBATE"/>
    <x v="5"/>
  </r>
  <r>
    <n v="39"/>
    <s v="CONTRATAR LOS SERVICIOS PROFESIONALES PARA LA REALIZACIÓN DE UNA ACCIÓN DE FORMACIÓN EN ANALISIS DE DATOS Y METODOS ESTADISTICOS DIRIGIDO A FUNCIONARIOS DE MIGRACIÓN COLOMBIA"/>
    <x v="0"/>
    <n v="10"/>
    <s v="Contratación Directa"/>
    <s v="PROPIOS"/>
    <n v="70000000"/>
    <n v="70000000"/>
    <s v="NO"/>
    <s v="NA"/>
    <s v="CLAUDIA MILENA BASTIDAS UBATE"/>
    <x v="5"/>
  </r>
  <r>
    <n v="40"/>
    <s v="CONTRATAR LOS SERVICIOS PROFESIONALES PARA LA REALIZACIÓN DE ACCIONES DE FORMACIÓN EN  OFIMATICA Y REDACCIÓN DE TEXTOS DIRIGIDO A FUNCIONARIOS DE MIGRACIÓN COLOMBIA"/>
    <x v="0"/>
    <n v="10"/>
    <s v="Contratación Directa"/>
    <s v="PROPIOS"/>
    <n v="19833000"/>
    <n v="19833000"/>
    <s v="NO"/>
    <s v="NA"/>
    <s v="CLAUDIA MILENA BASTIDAS UBATE"/>
    <x v="5"/>
  </r>
  <r>
    <n v="41"/>
    <s v="CONTRATAR LOS SERVICIOS PROFESIONALES PARA LA  CREACIÓN DE CONTENIDOS VIRTUALES PARA LA PLATAFORMA DE MIGRACIÓN COLOMBIA"/>
    <x v="0"/>
    <n v="10"/>
    <s v="Contratación Directa"/>
    <s v="PROPIOS"/>
    <n v="60000000"/>
    <n v="60000000"/>
    <s v="NO"/>
    <s v="NA"/>
    <s v="CLAUDIA MILENA BASTIDAS UBATE"/>
    <x v="5"/>
  </r>
  <r>
    <n v="42"/>
    <s v="ELEMENTOS DE PROTECCIÓN PERSONAL E INDIVIDUAL"/>
    <x v="4"/>
    <n v="8"/>
    <s v="Contratación Mínima Cuantía"/>
    <s v="PROPIOS"/>
    <n v="20000000"/>
    <n v="20000000"/>
    <s v="NO"/>
    <s v="NA"/>
    <s v="ANDREA PATRICIA ROA _x000a_"/>
    <x v="5"/>
  </r>
  <r>
    <n v="43"/>
    <s v="ADQUISICIÓN  DE DOTACION (VESTUARIO PARA DAMA) PARA LOS FUNCIONARIOS DE LA UNIDAD ADMINISTRATIVA ESPECIAL MIGRACIÓN COLOMBIA A NIVEL NACIONAL, QUE TENGAN DERECHO, DE ACUERDO CON LO ESTABLECIDO EN LA LEY 70/1988."/>
    <x v="3"/>
    <n v="3"/>
    <s v="Contratación Mínima Cuantía"/>
    <s v="PROPIOS"/>
    <n v="10000000"/>
    <n v="10000000"/>
    <s v="NO"/>
    <s v="N.A."/>
    <s v="ORLANDO TOCANCIPA"/>
    <x v="5"/>
  </r>
  <r>
    <n v="44"/>
    <s v="ADQUISICIÓN  DE DOTACION (CALZADO PARA DAMA) PARA LOS FUNCIONARIOS DE LA UNIDAD ADMINISTRATIVA ESPECIAL MIGRACIÓN COLOMBIA A NIVEL NACIONAL, QUE TENGAN DERECHO, DE ACUERDO CON LO ESTABLECIDO EN LA LEY 70/1988."/>
    <x v="3"/>
    <n v="3"/>
    <s v="Contratación Mínima Cuantía"/>
    <s v="PROPIOS"/>
    <n v="7000000"/>
    <n v="7000000"/>
    <s v="NO"/>
    <s v="N.A."/>
    <s v="ORLANDO TOCANCIPA"/>
    <x v="5"/>
  </r>
  <r>
    <n v="45"/>
    <s v="ADQUISICIÓN  DE DOTACION (VESTUARIO PARA CABALLERO) PARA LOS FUNCIONARIOS DE LA UNIDAD ADMINISTRATIVA ESPECIAL MIGRACIÓN COLOMBIA A NIVEL NACIONAL, QUE TENGAN DERECHO, DE ACUERDO CON LO ESTABLECIDO EN LA LEY 70/1988."/>
    <x v="3"/>
    <n v="3"/>
    <s v="Contratación Mínima Cuantía"/>
    <s v="PROPIOS"/>
    <n v="8000000"/>
    <n v="8000000"/>
    <s v="NO"/>
    <s v="N.A."/>
    <s v="ORLANDO TOCANCIPA"/>
    <x v="5"/>
  </r>
  <r>
    <n v="46"/>
    <s v="ADQUISICIÓN  DE DOTACION (CALZADO PARA CABALERO) PARA LOS FUNCIONARIOS DE LA UNIDAD ADMINISTRATIVA ESPECIAL MIGRACIÓN COLOMBIA A NIVEL NACIONAL, QUE TENGAN DERECHO, DE ACUERDO CON LO ESTABLECIDO EN LA LEY 70/1988."/>
    <x v="3"/>
    <n v="3"/>
    <s v="Contratación Mínima Cuantía"/>
    <s v="PROPIOS"/>
    <n v="4000000"/>
    <n v="4000000"/>
    <s v="NO"/>
    <s v="N.A."/>
    <s v="ORLANDO TOCANCIPA"/>
    <x v="5"/>
  </r>
  <r>
    <n v="47"/>
    <s v="ADQUISICIÓN  DE DOTACION (VESTUARIO PARA DAMA) PARA LOS FUNCIONARIOS DE LA UNIDAD ADMINISTRATIVA ESPECIAL MIGRACIÓN COLOMBIA A NIVEL NACIONAL, QUE TENGAN DERECHO, DE ACUERDO CON LO ESTABLECIDO EN LA LEY 70/1988."/>
    <x v="5"/>
    <n v="3"/>
    <s v="Contratación Mínima Cuantía"/>
    <s v="PROPIOS"/>
    <n v="10000000"/>
    <n v="10000000"/>
    <s v="NO"/>
    <s v="N.A."/>
    <s v="ORLANDO TOCANCIPA"/>
    <x v="5"/>
  </r>
  <r>
    <n v="48"/>
    <s v="ADQUISICIÓN  DE DOTACION (CALZADO PARA DAMA) PARA LOS FUNCIONARIOS DE LA UNIDAD ADMINISTRATIVA ESPECIAL MIGRACIÓN COLOMBIA A NIVEL NACIONAL, QUE TENGAN DERECHO, DE ACUERDO CON LO ESTABLECIDO EN LA LEY 70/1988."/>
    <x v="5"/>
    <n v="3"/>
    <s v="Contratación Mínima Cuantía"/>
    <s v="PROPIOS"/>
    <n v="7000000"/>
    <n v="7000000"/>
    <s v="NO"/>
    <s v="N.A."/>
    <s v="ORLANDO TOCANCIPA"/>
    <x v="5"/>
  </r>
  <r>
    <n v="49"/>
    <s v="ADQUISICIÓN  DE DOTACION (VESTUARIO PARA CABALLERO) PARA LOS FUNCIONARIOS DE LA UNIDAD ADMINISTRATIVA ESPECIAL MIGRACIÓN COLOMBIA A NIVEL NACIONAL, QUE TENGAN DERECHO, DE ACUERDO CON LO ESTABLECIDO EN LA LEY 70/1988."/>
    <x v="5"/>
    <n v="3"/>
    <s v="Contratación Mínima Cuantía"/>
    <s v="PROPIOS"/>
    <n v="8000000"/>
    <n v="8000000"/>
    <s v="NO"/>
    <s v="N.A."/>
    <s v="ORLANDO TOCANCIPA"/>
    <x v="5"/>
  </r>
  <r>
    <n v="50"/>
    <s v="ADQUISICIÓN  DE DOTACION (CALZADO PARA CABALERO) PARA LOS FUNCIONARIOS DE LA UNIDAD ADMINISTRATIVA ESPECIAL MIGRACIÓN COLOMBIA A NIVEL NACIONAL, QUE TENGAN DERECHO, DE ACUERDO CON LO ESTABLECIDO EN LA LEY 70/1988."/>
    <x v="5"/>
    <n v="3"/>
    <s v="Contratación Mínima Cuantía"/>
    <s v="PROPIOS"/>
    <n v="4000000"/>
    <n v="4000000"/>
    <s v="NO"/>
    <s v="N.A."/>
    <s v="ORLANDO TOCANCIPA"/>
    <x v="5"/>
  </r>
  <r>
    <n v="51"/>
    <s v="ADQUISICIÓN  DE DOTACION (VESTUARIO PARA DAMA) PARA LOS FUNCIONARIOS DE LA UNIDAD ADMINISTRATIVA ESPECIAL MIGRACIÓN COLOMBIA A NIVEL NACIONAL, QUE TENGAN DERECHO, DE ACUERDO CON LO ESTABLECIDO EN LA LEY 70/1988."/>
    <x v="2"/>
    <n v="3"/>
    <s v="Contratación Mínima Cuantía"/>
    <s v="PROPIOS"/>
    <n v="10000000"/>
    <n v="10000000"/>
    <s v="NO"/>
    <s v="N.A."/>
    <s v="ORLANDO TOCANCIPA"/>
    <x v="5"/>
  </r>
  <r>
    <n v="52"/>
    <s v="ADQUISICIÓN  DE DOTACION (CALZADO PARA DAMA) PARA LOS FUNCIONARIOS DE LA UNIDAD ADMINISTRATIVA ESPECIAL MIGRACIÓN COLOMBIA A NIVEL NACIONAL, QUE TENGAN DERECHO, DE ACUERDO CON LO ESTABLECIDO EN LA LEY 70/1988."/>
    <x v="2"/>
    <n v="3"/>
    <s v="Contratación Mínima Cuantía"/>
    <s v="PROPIOS"/>
    <n v="7000000"/>
    <n v="7000000"/>
    <s v="NO"/>
    <s v="N.A."/>
    <s v="ORLANDO TOCANCIPA"/>
    <x v="5"/>
  </r>
  <r>
    <n v="53"/>
    <s v="ADQUISICIÓN  DE DOTACION (VESTUARIO PARA CABALLERO) PARA LOS FUNCIONARIOS DE LA UNIDAD ADMINISTRATIVA ESPECIAL MIGRACIÓN COLOMBIA A NIVEL NACIONAL, QUE TENGAN DERECHO, DE ACUERDO CON LO ESTABLECIDO EN LA LEY 70/1988."/>
    <x v="2"/>
    <n v="3"/>
    <s v="Contratación Mínima Cuantía"/>
    <s v="PROPIOS"/>
    <n v="8000000"/>
    <n v="8000000"/>
    <s v="NO"/>
    <s v="N.A."/>
    <s v="ORLANDO TOCANCIPA"/>
    <x v="5"/>
  </r>
  <r>
    <n v="54"/>
    <s v="ADQUISICIÓN  DE DOTACION (CALZADO PARA CABALERO) PARA LOS FUNCIONARIOS DE LA UNIDAD ADMINISTRATIVA ESPECIAL MIGRACIÓN COLOMBIA A NIVEL NACIONAL, QUE TENGAN DERECHO, DE ACUERDO CON LO ESTABLECIDO EN LA LEY 70/1988."/>
    <x v="2"/>
    <n v="3"/>
    <s v="Contratación Mínima Cuantía"/>
    <s v="PROPIOS"/>
    <n v="4000000"/>
    <n v="4000000"/>
    <s v="NO"/>
    <s v="N.A."/>
    <s v="ORLANDO TOCANCIPA"/>
    <x v="5"/>
  </r>
  <r>
    <n v="55"/>
    <s v="CONTRATAR LA RENOVACIÓN DE LICENCIA Y EXTENSIÓN DE GARANTÍA ANUAL PRUEBA ADMINISTRATIVA Y PRUEBA EVA"/>
    <x v="6"/>
    <s v="15 DIAS"/>
    <s v="Contratación Mínima Cuantía"/>
    <s v="PROPIOS"/>
    <n v="1300000"/>
    <n v="1300000"/>
    <s v="NO"/>
    <s v="NA"/>
    <s v="CLAUDIA MENDOZA "/>
    <x v="5"/>
  </r>
  <r>
    <n v="56"/>
    <s v="CONTRATAR LA COMPRA DE UNIFORMES PARA PERSONAL MISIONAL"/>
    <x v="3"/>
    <n v="7"/>
    <s v="Contratación Selección Abreviada"/>
    <s v="PROPIOS"/>
    <n v="516000000"/>
    <n v="516000000"/>
    <s v="NO"/>
    <s v="NA"/>
    <s v="ERIKA MATIZ"/>
    <x v="5"/>
  </r>
  <r>
    <n v="57"/>
    <s v="ADQUISICION DE BONOS O TARJETAS CANJEABLES, EN ALMACENES DE CADENA, PARA LOS FUNCIONARIOS DE LA UNIDAD ADMINISTRATIVA ESPECIAL MIGRACIÓN COLOMBIA A NIVEL NACIONAL, GANADORES DE LOS PRIMEROS PUESTOS DEL PLAN DE INCENTIVOS MIGRACIÓN COLOMBIA "/>
    <x v="1"/>
    <n v="3"/>
    <s v="Contratación Mínima Cuantía"/>
    <s v="PROPIOS"/>
    <n v="34000000"/>
    <n v="34000000"/>
    <s v="NO"/>
    <s v="NA"/>
    <s v="ORLANDO TOCANCIPA"/>
    <x v="5"/>
  </r>
  <r>
    <n v="58"/>
    <s v="Contratar los servicios Profesionales para la realización de una acción de foramción en documentología y grafología  dirigido a funcionarios de Migración Colombia"/>
    <x v="0"/>
    <n v="10"/>
    <s v="Contratación Directa"/>
    <s v="PROPIOS"/>
    <n v="85440000"/>
    <n v="85440000"/>
    <s v="NO"/>
    <s v="NA"/>
    <s v="CLAUDIA MILENA BASTIDAS UBATE"/>
    <x v="5"/>
  </r>
  <r>
    <n v="59"/>
    <s v="CONTRATAR LOS SERVICIOS PROFESIONALES PARA LA REALIZACION DE UN ACCIÓN DE FORMACIÓN EN DERECHO PROBATORIO"/>
    <x v="0"/>
    <n v="10"/>
    <s v="Contratación Directa"/>
    <s v="PROPIOS"/>
    <n v="10000000"/>
    <n v="10000000"/>
    <s v="NO"/>
    <s v="NA"/>
    <s v="CLAUDIA MILENA BASTIDAS UBATE"/>
    <x v="5"/>
  </r>
  <r>
    <n v="60"/>
    <s v="Contratar los servicios profesionales para la realización de un programa de entrenamiento, acondicinamiento físico y defensa personal  para los funcionarios de Migración Colombia"/>
    <x v="0"/>
    <n v="10"/>
    <s v="Contratación Directa"/>
    <s v="PROPIOS"/>
    <n v="21560000"/>
    <n v="21560000"/>
    <s v="NO"/>
    <s v="NA"/>
    <s v="CLAUDIA MILENA BASTIDAS UBATE"/>
    <x v="5"/>
  </r>
  <r>
    <n v="61"/>
    <s v="CONTRATAR LOS SERVICIOS PROFESIONALES PARA LA REALIZACION DE UN PROGRAMA DE DEFENSA PERSONAL  PARA LOS FUNCIONARIOS MISIONALES DE MIGRACIÓN  COLOMBIA "/>
    <x v="0"/>
    <n v="10"/>
    <s v="Contratación Directa"/>
    <s v="PROPIOS"/>
    <n v="10000000"/>
    <n v="10000000"/>
    <s v="NO"/>
    <s v="NA"/>
    <s v="CLAUDIA MILENA BASTIDAS UBATE"/>
    <x v="5"/>
  </r>
  <r>
    <n v="62"/>
    <s v="CONTRATAR LOS SERVICIOS PROFESIONALES PARA LA REALIZACIÓN DE UNA ACCIÓN DE FORMACIÓN EN LIDERAZGO PARA LOS COORDINADOREES DE MIGRACIÓN COLOMBIA "/>
    <x v="0"/>
    <n v="10"/>
    <s v="Contratación Directa"/>
    <s v="PROPIOS"/>
    <n v="35000000"/>
    <n v="35000000"/>
    <s v="N/A"/>
    <s v="N/A"/>
    <s v="CLAUDIA MILENA BASTIDAS UBATE"/>
    <x v="5"/>
  </r>
  <r>
    <n v="63"/>
    <s v="Prestar los servicios profesionales para apoyar la gestión de la Dirección General de Migración Colombia."/>
    <x v="0"/>
    <n v="7"/>
    <s v="Contratación Directa"/>
    <s v="NACION"/>
    <n v="44100000"/>
    <n v="44100000"/>
    <s v="N/A"/>
    <s v="N/A"/>
    <s v="GUADALUPE ARBELÁEZ  "/>
    <x v="6"/>
  </r>
  <r>
    <n v="64"/>
    <s v="Prestar los servicios profesionales para apoyar la gestión de la Dirección General de Migración Colombia."/>
    <x v="0"/>
    <n v="10"/>
    <s v="Contratación Directa"/>
    <s v="NACION"/>
    <n v="60000000"/>
    <n v="60000000"/>
    <s v="N/A"/>
    <s v="N/A"/>
    <s v="DIRECCION GENERAL"/>
    <x v="6"/>
  </r>
  <r>
    <n v="65"/>
    <s v="PRESTAR LOS SERVICIOS PROFESIONALES CON AUTONOMIA TECNICA Y ADMINISTRATIVA A LA SUBDIRECCION DE TALENTO HUMANO."/>
    <x v="0"/>
    <n v="10"/>
    <s v="Contratación Directa"/>
    <s v="NACION"/>
    <n v="38500000"/>
    <n v="38500000"/>
    <s v="N/A"/>
    <s v="N/A"/>
    <s v="JAIME ELKIN MUÑOZ"/>
    <x v="5"/>
  </r>
  <r>
    <n v="66"/>
    <s v="Prestar los servicios técnicos de apoyo a la gestión, técnica y administrativamente para apoyar a la Oficina de Comunicaciones, de acuerdo con las condiciones señaladas y especificaciones técnicas descritas en los estudios previos."/>
    <x v="0"/>
    <n v="10"/>
    <s v="Contratación Directa"/>
    <s v="NACION"/>
    <n v="44100000"/>
    <n v="44100000"/>
    <s v="N/A"/>
    <s v="N/A"/>
    <s v="JUAN MANUEL CAICEDO"/>
    <x v="1"/>
  </r>
  <r>
    <n v="67"/>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8.”"/>
    <x v="0"/>
    <n v="10"/>
    <s v="Contratación Directa"/>
    <s v="NACION"/>
    <n v="15000000"/>
    <n v="15000000"/>
    <s v="N/A"/>
    <s v="N/A"/>
    <s v="JAIME ELKIN MUÑOZ"/>
    <x v="5"/>
  </r>
  <r>
    <n v="68"/>
    <s v="Prestar los servicios profesionales para apoyar la gestión de la Dirección General de Migración Colombia."/>
    <x v="0"/>
    <n v="7"/>
    <s v="Contratación Directa"/>
    <s v="NACION"/>
    <n v="38500000"/>
    <n v="38500000"/>
    <s v="N/A"/>
    <s v="N/A"/>
    <s v="DIRECCION GENERAL"/>
    <x v="6"/>
  </r>
  <r>
    <n v="69"/>
    <s v="PRESTAR LOS SERVICIOS PROFESIONALES CON AUTONOMIA TECNICA Y ADMINISTRATIVA A LA SUBDIRECCION DE TALENTO HUMANO, consistentes en apoyar al Grupo de Nomina en todas las actividades que conlleve la liquidación de novedades, de acuerdo con las condiciones señaladas en los estudios previos. "/>
    <x v="0"/>
    <n v="10"/>
    <s v="Contratación Directa"/>
    <s v="NACION"/>
    <n v="23810000"/>
    <n v="23810000"/>
    <s v="N/A"/>
    <s v="N/A"/>
    <s v="JAIME ELKIN MUÑOZ"/>
    <x v="5"/>
  </r>
  <r>
    <n v="70"/>
    <s v="PRESTAR LOS SERVICIOS PROFESIONALES CON AUTONOMIA TECNICA Y ADMINISTRATIVA A LA SUBDIRECCION DE TALENTO HUMANO, consistentes en apoyar al Grupo de Nomina en todas las actividades que conlleve la liquidación de novedades, de acuerdo con las condiciones señaladas en los estudios previos. "/>
    <x v="0"/>
    <n v="10"/>
    <s v="Contratación Directa"/>
    <s v="NACION"/>
    <n v="25200000"/>
    <n v="25200000"/>
    <s v="N/A"/>
    <s v="N/A"/>
    <s v="JAIME ELKIN MUÑOZ"/>
    <x v="5"/>
  </r>
  <r>
    <n v="71"/>
    <s v="Prestar los servicios profesionales para apoyar la gestión de la Dirección General de Migración Colombia."/>
    <x v="0"/>
    <n v="10"/>
    <s v="Contratación Directa"/>
    <s v="NACION"/>
    <n v="70000000"/>
    <n v="70000000"/>
    <s v="N/A"/>
    <s v="N/A"/>
    <s v="DIRECCION GENERAL"/>
    <x v="6"/>
  </r>
  <r>
    <n v="72"/>
    <s v="PRESTAR LOS SERVICIOS PROFESIONALES CON AUTONOMIA TECNICA Y ADMINISTRATIVA A LA SUBDIRECCION DE TALENTO HUMANO, consistentes en apoyar a la gestion del area de talento humano, de acuerdo con las condiciones señaladas en los estudios previos. "/>
    <x v="0"/>
    <n v="10"/>
    <s v="Contratación Directa"/>
    <s v="NACION"/>
    <n v="21000000"/>
    <n v="21000000"/>
    <s v="N/A"/>
    <s v="N/A"/>
    <s v="JAIME ELKIN MUÑOZ"/>
    <x v="5"/>
  </r>
  <r>
    <n v="73"/>
    <s v="Prestar los servicios de apoyo a la gestión, con autonomía técnica y administrativa en LA SUBDIRECCION DE TALENTO HUMANO, consistentes en apoyar al Grupo de Nomina en todas las actividades que conlleve la liquidación de novedades, de acuerdo con las condiciones señaladas en los estudios previos. "/>
    <x v="0"/>
    <n v="10"/>
    <s v="Contratación Directa"/>
    <s v="NACION"/>
    <n v="23710000"/>
    <n v="23710000"/>
    <s v="N/A"/>
    <s v="N/A"/>
    <s v="JAIME ELKIN MUÑOZ"/>
    <x v="5"/>
  </r>
  <r>
    <n v="74"/>
    <s v="Prestar los servicios profesionales con autonomia técnica y administrativa para apoyar a la Oficina de Comunicaciones, de acuerdo con las condiciones señaladas y especificaciones técnicas descritas en los estudios previos."/>
    <x v="0"/>
    <n v="10"/>
    <s v="Contratación Directa"/>
    <s v="PROPIOS"/>
    <n v="42000000"/>
    <n v="42000000"/>
    <s v="N/A"/>
    <s v="N/A"/>
    <s v="JUAN MANUEL CAICEDO"/>
    <x v="1"/>
  </r>
  <r>
    <n v="75"/>
    <s v="PRESTAR LOS SERVICIOS PROFESIONALES CON AUTONOMIA TECNICA Y ADMINISTRATIVA A LA SUBDIRECCION DE TALENTO HUMANO consistentes en apoyar al Grupo de Nomina en todas las actividades que conlleve la liquidación de novedades,el soporte a los aplicativos KACTUS y SEVEN"/>
    <x v="0"/>
    <n v="10"/>
    <s v="Contratación Directa"/>
    <s v="PROPIOS"/>
    <n v="27000000"/>
    <n v="27000000"/>
    <s v="N/A"/>
    <s v="N/A"/>
    <s v="JAIME ELKIN MUÑOZ"/>
    <x v="5"/>
  </r>
  <r>
    <n v="76"/>
    <s v="PRESTAR LOS SERVICIOS PROFESIONALES CON AUTONOMIA TECNICA Y ADMINISTRATIVA A LA SUBDIRECCION DE TALENTO HUMANO."/>
    <x v="0"/>
    <n v="10"/>
    <s v="Contratación Directa"/>
    <s v="PROPIOS"/>
    <n v="30000000"/>
    <n v="30000000"/>
    <s v="N/A"/>
    <s v="N/A"/>
    <s v="JAIME ELKIN MUÑOZ"/>
    <x v="5"/>
  </r>
  <r>
    <n v="77"/>
    <s v="SUMINISTRO / COMPARA DE AIRES ACONDICIONADOS - REGIONALES MIGRACION COLOMBIA"/>
    <x v="7"/>
    <n v="1"/>
    <s v="Contratación Selección Abreviada"/>
    <s v="PROPIOS"/>
    <n v="50000000"/>
    <n v="50000000"/>
    <s v="N/A"/>
    <s v="NA"/>
    <s v="FRANK RAMOS"/>
    <x v="7"/>
  </r>
  <r>
    <n v="78"/>
    <s v="ARRENDAMIENTO PARQUEADERO QUIBDO - CHOCO"/>
    <x v="8"/>
    <n v="12"/>
    <s v="Contratación Directa"/>
    <s v="PROPIOS"/>
    <n v="3146000"/>
    <n v="268666.66666666698"/>
    <s v="SI"/>
    <s v="EN PROCESO"/>
    <s v="JIMMY GAITAN"/>
    <x v="7"/>
  </r>
  <r>
    <n v="79"/>
    <s v="ARRENDAMIENTO SEDE PARA EL FUNCIONAMIENTO DEL PCM DE BAHIA SOLANO"/>
    <x v="8"/>
    <n v="12"/>
    <s v="Contratación Directa"/>
    <s v="PROPIOS"/>
    <n v="13915000"/>
    <n v="1188333.33333333"/>
    <s v="SI"/>
    <s v="EN PROCESO"/>
    <s v="JIMMY GAITAN"/>
    <x v="7"/>
  </r>
  <r>
    <n v="80"/>
    <s v="ARRENDAMIENTO PARQUEADERO CFSM ARAUCA"/>
    <x v="8"/>
    <n v="12"/>
    <s v="Contratación Directa"/>
    <s v="PROPIOS"/>
    <n v="12100000"/>
    <n v="1033333.33333333"/>
    <s v="SI"/>
    <s v="EN PROCESO"/>
    <s v="JIMMY GAITAN"/>
    <x v="7"/>
  </r>
  <r>
    <n v="81"/>
    <s v="ARRIENDO PARA LA SEDE DEL PUESTO DE CONTROL MIGRATORIO EN EL MUNCIPIO DE PUERTO SANTANDER "/>
    <x v="8"/>
    <n v="12"/>
    <s v="Contratación Directa"/>
    <s v="PROPIOS"/>
    <n v="6050000"/>
    <n v="516666.66666666698"/>
    <s v="SI"/>
    <s v="EN PROCESO"/>
    <s v="JIMMY GAITAN"/>
    <x v="7"/>
  </r>
  <r>
    <n v="82"/>
    <s v="ARRIENDO PARQUEADERO PARA EL VEHÍCULO  PUESTO DE CONTROL MIGRATORIO EN EL MUNCIPIO DE PUERTO INÍRIDA"/>
    <x v="8"/>
    <n v="12"/>
    <s v="Contratación Directa"/>
    <s v="PROPIOS"/>
    <n v="6050000"/>
    <n v="516666.66666666698"/>
    <s v="SI"/>
    <s v="EN PROCESO"/>
    <s v="JIMMY GAITAN"/>
    <x v="7"/>
  </r>
  <r>
    <n v="83"/>
    <s v="ARRENDAMIENTO  PARA LA SEDE DEL PCMM PROVIDENCIA "/>
    <x v="8"/>
    <n v="12"/>
    <s v="Contratación Directa"/>
    <s v="PROPIOS"/>
    <n v="19360000"/>
    <n v="1600000"/>
    <s v="SI"/>
    <s v="EN PROCESO"/>
    <s v="JIMMY GAITAN"/>
    <x v="7"/>
  </r>
  <r>
    <n v="84"/>
    <s v="ARRENDAMIENTO SEDE  PARA EL FUNCIONAMIENTO DEL  PCM DE CHILES"/>
    <x v="8"/>
    <n v="12"/>
    <s v="Contratación Directa"/>
    <s v="PROPIOS"/>
    <n v="12100000"/>
    <n v="1033333.33333333"/>
    <s v="SI"/>
    <s v="EN PROCESO"/>
    <s v="JIMMY GAITAN"/>
    <x v="7"/>
  </r>
  <r>
    <n v="85"/>
    <s v="ARRENDAMIENTO PARQUEADEROS AEROPUERTO DORADO"/>
    <x v="8"/>
    <n v="12"/>
    <s v="Contratación Directa"/>
    <s v="PROPIOS"/>
    <n v="32670000"/>
    <n v="2790000"/>
    <s v="SI"/>
    <s v="EN PROCESO"/>
    <s v="JIMMY GAITAN"/>
    <x v="7"/>
  </r>
  <r>
    <n v="86"/>
    <s v="ARRENDAMIENTO SEDE NIVEL CENTRAL OFICINAS 207 Y 212 INCLUIDA LA ADMINISTRACION."/>
    <x v="8"/>
    <n v="12"/>
    <s v="Contratación Directa"/>
    <s v="PROPIOS"/>
    <n v="254819175.59999999"/>
    <n v="24569342"/>
    <s v="SI"/>
    <s v="EN PROCESO"/>
    <s v="JIMMY GAITAN"/>
    <x v="7"/>
  </r>
  <r>
    <n v="87"/>
    <s v="ARRENDAMIENTO SEDE PARA EL FUNCIONAMIENTO DEL CFSM DE VALLEDUPAR"/>
    <x v="8"/>
    <n v="12"/>
    <s v="Contratación Directa"/>
    <s v="PROPIOS"/>
    <n v="123420000"/>
    <n v="10540000"/>
    <s v="SI"/>
    <s v="EN PROCESO"/>
    <s v="JIMMY GAITAN"/>
    <x v="7"/>
  </r>
  <r>
    <n v="88"/>
    <s v="ARRENDAMIENTO PARQUEADEROS EJE CAFETERO "/>
    <x v="8"/>
    <n v="12"/>
    <s v="Contratación Directa"/>
    <s v="PROPIOS"/>
    <n v="21780000"/>
    <n v="1860000"/>
    <s v="SI"/>
    <s v="EN PROCESO"/>
    <s v="JIMMY GAITAN"/>
    <x v="7"/>
  </r>
  <r>
    <n v="89"/>
    <s v="ARRENDAMIENTO PARQUEADERO  PARA EL PARQUE AUTOMOTOR DE YOPAL "/>
    <x v="8"/>
    <n v="12"/>
    <s v="Contratación Directa"/>
    <s v="PROPIOS"/>
    <n v="7260000"/>
    <n v="600000"/>
    <s v="SI"/>
    <s v="EN PROCESO"/>
    <s v="JIMMY GAITAN"/>
    <x v="7"/>
  </r>
  <r>
    <n v="90"/>
    <s v="ARRENDAMIENTO SEDE PARA EL FUNCIONAMIENTO DEL PCM TURBO "/>
    <x v="8"/>
    <n v="12"/>
    <s v="Contratación Directa"/>
    <s v="PROPIOS"/>
    <n v="36300000"/>
    <n v="3100000"/>
    <s v="SI"/>
    <s v="EN PROCESO"/>
    <s v="JIMMY GAITAN"/>
    <x v="7"/>
  </r>
  <r>
    <n v="91"/>
    <s v="ARRENDAMIENTO SEDE PARA EL FUNCIONAMIENTO DEL CFSM DE ARMENIA"/>
    <x v="8"/>
    <n v="12"/>
    <s v="Contratación Directa"/>
    <s v="PROPIOS"/>
    <n v="79860000"/>
    <n v="6820000"/>
    <s v="SI"/>
    <s v="EN PROCESO"/>
    <s v="JIMMY GAITAN"/>
    <x v="7"/>
  </r>
  <r>
    <n v="92"/>
    <s v="ARRENDAMIENTO PARQUEADERO CFSM RIOHACHA"/>
    <x v="8"/>
    <n v="12"/>
    <s v="Contratación Directa"/>
    <s v="PROPIOS"/>
    <n v="8470000"/>
    <n v="793333.33333333302"/>
    <s v="SI"/>
    <s v="EN PROCESO"/>
    <s v="JIMMY GAITAN"/>
    <x v="7"/>
  </r>
  <r>
    <n v="93"/>
    <s v="ARRENDAMIENTO SEDE PARA EL FUNCIONAMIENTO DEL CFSM DE SANTA MARTA "/>
    <x v="8"/>
    <n v="12"/>
    <s v="Contratación Directa"/>
    <s v="PROPIOS"/>
    <n v="134310000"/>
    <n v="12950000"/>
    <s v="SI"/>
    <s v="EN PROCESO"/>
    <s v="JIMMY GAITAN"/>
    <x v="7"/>
  </r>
  <r>
    <n v="94"/>
    <s v="ARRIENDO PARA LA SEDE DEL PUESTO DE CONTROL MIGRATORIO EN EL MUNCIPIO DE PUERTO SANTANDER  LOCAL 02"/>
    <x v="0"/>
    <n v="12"/>
    <s v="Contratación Directa"/>
    <s v="PROPIOS"/>
    <n v="2640000"/>
    <n v="5488000"/>
    <s v="N/A"/>
    <s v="NA"/>
    <s v="JIMMY GAITAN"/>
    <x v="7"/>
  </r>
  <r>
    <n v="95"/>
    <s v=" ARRIENDO OFICINAS 401 - 404 TORRE ARGOS"/>
    <x v="8"/>
    <n v="12"/>
    <s v="Contratación Directa"/>
    <s v="PROPIOS"/>
    <n v="1445041897.2"/>
    <n v="109472871"/>
    <s v="SI"/>
    <s v="EN PROCESO"/>
    <s v="JIMMY GAITAN"/>
    <x v="7"/>
  </r>
  <r>
    <n v="96"/>
    <s v=" ARRIENDO OFICINAS 402 TORRE ARGOS"/>
    <x v="8"/>
    <n v="12"/>
    <s v="Contratación Directa"/>
    <s v="PROPIOS"/>
    <n v="376187394"/>
    <n v="28499045"/>
    <s v="SI"/>
    <s v="EN PROCESO"/>
    <s v="JIMMY GAITAN"/>
    <x v="7"/>
  </r>
  <r>
    <n v="97"/>
    <s v=" ARRIENDO OFICINAS 403 TORRE ARGOS"/>
    <x v="8"/>
    <n v="12"/>
    <s v="Contratación Directa"/>
    <s v="PROPIOS"/>
    <n v="424045591.19999999"/>
    <n v="32124666"/>
    <s v="SI"/>
    <s v="EN PROCESO"/>
    <s v="JIMMY GAITAN"/>
    <x v="7"/>
  </r>
  <r>
    <n v="98"/>
    <s v="MANTENIMIENTO DE ASCENSOR REGIONAL ANDINA."/>
    <x v="2"/>
    <n v="11"/>
    <s v="Contratación Directa"/>
    <s v="PROPIOS"/>
    <n v="24157881.916666668"/>
    <n v="2342582.4888888891"/>
    <s v="N/A"/>
    <s v="NA"/>
    <s v="carlos archila"/>
    <x v="7"/>
  </r>
  <r>
    <n v="99"/>
    <s v="CONTRATAR EL MANTENIMIENTO PREVENTIVO Y CORRECTIVO DE AIRES ACONDICIONADOS A NIVEL NACIONAL"/>
    <x v="3"/>
    <n v="8"/>
    <s v="Contratación Mínima Cuantía"/>
    <s v="PROPIOS"/>
    <n v="157600000"/>
    <n v="157600000"/>
    <s v="N/A"/>
    <s v="NA"/>
    <s v="FRANK RAMOS"/>
    <x v="7"/>
  </r>
  <r>
    <n v="100"/>
    <s v="CONTRATAR EL MANTENIMIENTO PREVENTIVO Y CORRECTIVO DE PLANTAS ELECTRICAS A NIVEL NACIONAL"/>
    <x v="3"/>
    <n v="10"/>
    <s v="Contratación Mínima Cuantía"/>
    <s v="PROPIOS"/>
    <n v="195800000"/>
    <n v="195800000"/>
    <s v="N/A"/>
    <s v="NA"/>
    <s v="DIDIER CHINCHILLA"/>
    <x v="7"/>
  </r>
  <r>
    <n v="101"/>
    <s v="MANTENIMIENTO CORRECTIVO Y PREVENTIVO  DEL PARQUE AUTOMOTOR  ASIGNADO A LA REGIONAL ORIENTE EN SUS SEDES DE CUCUTA Y BUCARAMANGA"/>
    <x v="0"/>
    <n v="12"/>
    <s v="Contratación Mínima Cuantía"/>
    <s v="PROPIOS"/>
    <n v="15000000"/>
    <n v="15000000"/>
    <s v="N/A"/>
    <s v="NA"/>
    <s v="FELIPE CASTILLO"/>
    <x v="7"/>
  </r>
  <r>
    <n v="102"/>
    <s v="SERVICIO DE MANTENIMIENTO PREVENTIVO Y CORRECTIVO DEL PARQUE AUTOMOTOR ASIGNADO A  LA REGIONAL GUAJIRA"/>
    <x v="3"/>
    <n v="9"/>
    <s v="Contratación Mínima Cuantía"/>
    <s v="PROPIOS"/>
    <n v="25000000"/>
    <n v="25000000"/>
    <s v="N/A"/>
    <s v="NA"/>
    <s v="FELIPE CASTILLO"/>
    <x v="7"/>
  </r>
  <r>
    <n v="103"/>
    <s v="CONTRATACION MANTENIMIENTO VEHICULOS TOYOTA A NIVEL NACIONAL"/>
    <x v="0"/>
    <n v="9"/>
    <s v="Contratación Mínima Cuantía"/>
    <s v="PROPIOS"/>
    <n v="33000000"/>
    <n v="33000000"/>
    <s v="N/A"/>
    <s v="NA"/>
    <s v="SEBASTIAN ERIKSSON"/>
    <x v="7"/>
  </r>
  <r>
    <n v="104"/>
    <s v="CONTRATACIONSERVICIO DE MANTENIMIENTO CON  TALLER AUTORIZADO PARA LOS VEHÍCULOS CHEVROLET"/>
    <x v="3"/>
    <n v="9"/>
    <s v="Contratación Mínima Cuantía"/>
    <s v="PROPIOS"/>
    <n v="27000000"/>
    <n v="27000000"/>
    <s v="N/A"/>
    <s v="NA"/>
    <s v="FELIPE CASTILLO"/>
    <x v="7"/>
  </r>
  <r>
    <n v="105"/>
    <s v="SERVICIO DE MANTENIMIENTO PREVENTIVO Y CORRECTIVO DEL PARQUE AUTOMOTOR ASIGNADO A LA REGIONAL ORINOQUIA"/>
    <x v="3"/>
    <n v="9"/>
    <s v="Contratación Mínima Cuantía"/>
    <s v="PROPIOS"/>
    <n v="10000000"/>
    <n v="10000000"/>
    <s v="N/A"/>
    <s v="NA"/>
    <s v="FELIPE CASTILLO"/>
    <x v="7"/>
  </r>
  <r>
    <n v="106"/>
    <s v="SERVICIO DE MANTENIMIENTO PREVENTIVO Y CORRECTIVO DEL PARQUE AUTOMOTOR ASIGNADO A LA REGIONAL CARIBE"/>
    <x v="3"/>
    <n v="9"/>
    <s v="Contratación Mínima Cuantía"/>
    <s v="PROPIOS"/>
    <n v="17000000"/>
    <n v="17000000"/>
    <s v="N/A"/>
    <s v="NA"/>
    <s v="FELIPE CASTILLO"/>
    <x v="7"/>
  </r>
  <r>
    <n v="107"/>
    <s v="SERVICIO DE MANTENIMIENTO PREVENTIVO Y CORRECTIVO DEL PARQUE AUTOMOTOR ASIGNADO A LA REGIONAL NARIÑO"/>
    <x v="3"/>
    <n v="9"/>
    <s v="Contratación Mínima Cuantía"/>
    <s v="PROPIOS"/>
    <n v="15000000"/>
    <n v="15000000"/>
    <s v="N/A"/>
    <s v="NA"/>
    <s v="FELIPE CASTILLO"/>
    <x v="7"/>
  </r>
  <r>
    <n v="108"/>
    <s v="SERVICIO DE MANTENIMIENTO PREVENTIVO Y CORRECTIVO DEL PARQUE AUTOMOTOR ASIGNADO A LA REGIONAL ANTIOQUIA"/>
    <x v="3"/>
    <n v="9"/>
    <s v="Contratación Mínima Cuantía"/>
    <s v="PROPIOS"/>
    <n v="12000000"/>
    <n v="12000000"/>
    <s v="N/A"/>
    <s v="NA"/>
    <s v="FELIPE CASTILLO"/>
    <x v="7"/>
  </r>
  <r>
    <n v="109"/>
    <s v="SERVICIO DE MANTENIMIENTO PREVENTIVO Y CORRECTIVO DEL PARQUE AUTOMOTOR INCLUIDO DESPINCHE Y LAVADO ASIGNADO A LA REGIONAL AMAZONAS"/>
    <x v="3"/>
    <n v="9"/>
    <s v="Contratación Mínima Cuantía"/>
    <s v="PROPIOS"/>
    <n v="9000000"/>
    <n v="9000000"/>
    <s v="N/A"/>
    <s v="NA"/>
    <s v="FELIPE CASTILLO"/>
    <x v="7"/>
  </r>
  <r>
    <n v="110"/>
    <s v="CONTRATAR EL MANTENIMIENTO PREVENTIVO Y CORRECTIVO CON SUMINISTRO DE REPUESTOS ORIGINALES PARA LOS VEHÍCULOS MULTIMARCA QUE CONFORMAN EL PARQUE AUTOMOTOR DE LA UNIDAD ADMINISTRATIVA ESPECIAL MIGRACIÓN COLOMBIA DE LA REGIONAL OCCIDENTE"/>
    <x v="3"/>
    <n v="9"/>
    <s v="Contratación Mínima Cuantía"/>
    <s v="PROPIOS"/>
    <n v="10000000"/>
    <n v="10000000"/>
    <s v="N/A"/>
    <s v="NA"/>
    <s v="FELIPE CASTILLO"/>
    <x v="7"/>
  </r>
  <r>
    <n v="111"/>
    <s v="SERVICIO DE MANTENIMIENTO PREVENTIVO Y CORRECTIVO DEL PARQUE AUTOMOTOR MULTIMARCAS ASIGNADO A  LA REGIONAL EJE CAFETERO (MANIZALES, ARMENIA, PEREIRA)"/>
    <x v="3"/>
    <n v="9"/>
    <s v="Contratación Mínima Cuantía"/>
    <s v="PROPIOS"/>
    <n v="10000000"/>
    <n v="10000000"/>
    <s v="N/A"/>
    <s v="NA"/>
    <s v="FELIPE CASTILLO"/>
    <x v="7"/>
  </r>
  <r>
    <n v="112"/>
    <s v="SERVICIO DE MANTENIMIENTO PREVENTIVO Y CORRECTIVO DEL PARQUE AUTOMOTOR MULTIMARCAS VEHICULOS  UBICADOS EN BOGOTA Y REGIONAL ANDINA SEDES TUNJA, IBAGUE Y NEIVA."/>
    <x v="4"/>
    <n v="9"/>
    <s v="Contratación Selección Abreviada"/>
    <s v="PROPIOS"/>
    <n v="100000000"/>
    <n v="100000000"/>
    <s v="N/A"/>
    <s v="NA"/>
    <s v="carlos archila"/>
    <x v="7"/>
  </r>
  <r>
    <n v="113"/>
    <s v="SERVICIO DE MANTENIMIENTO PREVENTIVO Y CORRECTIVO DEL PARQUE AUTOMOTOR ASIGNADO A LA REGIONAL SAN ANDRES"/>
    <x v="3"/>
    <n v="9"/>
    <s v="Contratación Mínima Cuantía"/>
    <s v="PROPIOS"/>
    <n v="10000000"/>
    <n v="10000000"/>
    <s v="N/A"/>
    <s v="NA"/>
    <s v="FELIPE CASTILLO"/>
    <x v="7"/>
  </r>
  <r>
    <n v="114"/>
    <s v="CONTRATAR LA PRESTACIÓN DEL SERVICIO DE LAVADO DE MANERA ECOLÓGICA DEL PARQUE AUTOMOTOR DE MIGRACIÓN COLOMBIA UBICADOS EN EL NIVEL CENTRAL Y LAS REGIONALES AEROPUERTO EL DORADO Y ANDINA DE LA CIUDAD DE BOGOTÁ."/>
    <x v="3"/>
    <n v="10"/>
    <s v="Contratación Mínima Cuantía"/>
    <s v="PROPIOS"/>
    <n v="10000000"/>
    <n v="10000000"/>
    <s v="N/A"/>
    <s v="NA"/>
    <s v="FELIPE CASTILLO"/>
    <x v="7"/>
  </r>
  <r>
    <n v="115"/>
    <s v="SUMINISTRO DE LLANTAS A NIVEL NACIONAL PARA EL PARQUE AUTOMOTOR DE LA UNIDAD ADMINISTRATIVA ESPECIAL MIGRACIÓN COLOMBIA."/>
    <x v="4"/>
    <n v="9"/>
    <s v="Contratación Selección Abreviada"/>
    <s v="PROPIOS"/>
    <n v="50000000"/>
    <n v="50000000"/>
    <s v="N/A"/>
    <s v="NA"/>
    <s v="FELIPE CASTILLO"/>
    <x v="7"/>
  </r>
  <r>
    <n v="116"/>
    <s v="SERVICIO DE MANTENIMIENTO PREVENTIVO Y CORRECTIVO CON SUMINISTRO DE REPUESTOS ORIGINALES PARA LOS VEHICULOS DE LA MARCA NISSAN DE LA UNIDAD ADMINISTRATIVA ESPECIAL MIGRACION COLOMBIA A NIVEL NACIONAL"/>
    <x v="5"/>
    <n v="6"/>
    <s v="Contratación Directa"/>
    <s v="PROPIOS"/>
    <n v="55000000"/>
    <n v="55000000"/>
    <s v="N/A"/>
    <s v="NA"/>
    <s v="FELIPE CASTILLO"/>
    <x v="7"/>
  </r>
  <r>
    <n v="117"/>
    <s v="ASEO Y CAFETERIA REGION 1"/>
    <x v="3"/>
    <n v="9"/>
    <s v="Contratación Selección Abreviada"/>
    <s v="PROPIOS"/>
    <n v="108583000"/>
    <n v="108583000"/>
    <s v="N/A"/>
    <s v="NA"/>
    <s v="JIMMY GAITAN"/>
    <x v="7"/>
  </r>
  <r>
    <n v="118"/>
    <s v="ASEO Y CAFETERIA REGION 2"/>
    <x v="3"/>
    <n v="9"/>
    <s v="Contratación Selección Abreviada"/>
    <s v="PROPIOS"/>
    <n v="117144000"/>
    <n v="117144000"/>
    <s v="N/A"/>
    <s v="NA"/>
    <s v="JIMMY GAITAN"/>
    <x v="7"/>
  </r>
  <r>
    <n v="119"/>
    <s v="ASEO Y CAFETERIA REGION 3"/>
    <x v="3"/>
    <n v="9"/>
    <s v="Contratación Selección Abreviada"/>
    <s v="PROPIOS"/>
    <n v="83160000"/>
    <n v="83160000"/>
    <s v="N/A"/>
    <s v="NA"/>
    <s v="JIMMY GAITAN"/>
    <x v="7"/>
  </r>
  <r>
    <n v="120"/>
    <s v="ASEO Y CAFETERIA REGION 4"/>
    <x v="3"/>
    <n v="9"/>
    <s v="Contratación Selección Abreviada"/>
    <s v="PROPIOS"/>
    <n v="72888000"/>
    <n v="72888000"/>
    <s v="N/A"/>
    <s v="NA"/>
    <s v="JIMMY GAITAN"/>
    <x v="7"/>
  </r>
  <r>
    <n v="121"/>
    <s v="ASEO Y CAFETERIA REGION 5"/>
    <x v="3"/>
    <n v="9"/>
    <s v="Contratación Selección Abreviada"/>
    <s v="PROPIOS"/>
    <n v="101395000"/>
    <n v="101395000"/>
    <s v="N/A"/>
    <s v="NA"/>
    <s v="JIMMY GAITAN"/>
    <x v="7"/>
  </r>
  <r>
    <n v="122"/>
    <s v="ASEO Y CAFETERIA REGION 6"/>
    <x v="3"/>
    <n v="9"/>
    <s v="Contratación Selección Abreviada"/>
    <s v="PROPIOS"/>
    <n v="134860000"/>
    <n v="134860000"/>
    <s v="N/A"/>
    <s v="NA"/>
    <s v="JIMMY GAITAN"/>
    <x v="7"/>
  </r>
  <r>
    <n v="123"/>
    <s v="ASEO Y CAFETERIA REGION 7"/>
    <x v="3"/>
    <n v="9"/>
    <s v="Contratación Selección Abreviada"/>
    <s v="PROPIOS"/>
    <n v="58837000"/>
    <n v="58837000"/>
    <s v="N/A"/>
    <s v="NA"/>
    <s v="JIMMY GAITAN"/>
    <x v="7"/>
  </r>
  <r>
    <n v="124"/>
    <s v="ASEO Y CAFETERIA REGION 8"/>
    <x v="3"/>
    <n v="9"/>
    <s v="Contratación Mínima Cuantía"/>
    <s v="PROPIOS"/>
    <n v="19529000"/>
    <n v="19529000"/>
    <s v="N/A"/>
    <s v="NA"/>
    <s v="JIMMY GAITAN"/>
    <x v="7"/>
  </r>
  <r>
    <n v="125"/>
    <s v="ASEO Y CAFETERIA REGION 9"/>
    <x v="3"/>
    <n v="9"/>
    <s v="Contratación Selección Abreviada"/>
    <s v="PROPIOS"/>
    <n v="79351000"/>
    <n v="79351000"/>
    <s v="N/A"/>
    <s v="NA"/>
    <s v="JIMMY GAITAN"/>
    <x v="7"/>
  </r>
  <r>
    <n v="126"/>
    <s v="ASEO Y CAFETERIA REGION 10"/>
    <x v="3"/>
    <n v="9"/>
    <s v="Contratación Mínima Cuantía"/>
    <s v="PROPIOS"/>
    <n v="10696000"/>
    <n v="10696000"/>
    <s v="N/A"/>
    <s v="NA"/>
    <s v="JIMMY GAITAN"/>
    <x v="7"/>
  </r>
  <r>
    <n v="127"/>
    <s v="ASEO Y CAFETERIA REGION 11"/>
    <x v="3"/>
    <n v="10"/>
    <s v="Contratación Selección Abreviada"/>
    <s v="PROPIOS"/>
    <n v="480678000"/>
    <n v="480678000"/>
    <s v="N/A"/>
    <s v="NA"/>
    <s v="JIMMY GAITAN"/>
    <x v="7"/>
  </r>
  <r>
    <n v="128"/>
    <s v="COMBUSTIBLE PARQUE AUTOMOTOR Y PLANTAS ELECTRICAS REGIONAL NARIÑO PCM SAN MIGUEL "/>
    <x v="3"/>
    <n v="10"/>
    <s v="Contratación Mínima Cuantía"/>
    <s v="PROPIOS"/>
    <n v="15000000"/>
    <n v="15000000"/>
    <s v="N/A"/>
    <s v="NA"/>
    <s v="MONICA MONJE"/>
    <x v="7"/>
  </r>
  <r>
    <n v="129"/>
    <s v="SUMINISTRO DE COMBUSTIBLE PARA EL PARQUE AUTOMOTOR DE PUERTO CARREÑO"/>
    <x v="3"/>
    <n v="10"/>
    <s v="Contratación Mínima Cuantía"/>
    <s v="PROPIOS"/>
    <n v="3000000"/>
    <n v="3000000"/>
    <s v="N/A"/>
    <s v="NA"/>
    <s v="MONICA MONJE"/>
    <x v="7"/>
  </r>
  <r>
    <n v="130"/>
    <s v="SUMINISTRO DE COMBUSTIBLE PARA EL PARQUE AUTOMOTOR DEL PCM DE CAPURGANA Y TURBO "/>
    <x v="3"/>
    <n v="10"/>
    <s v="Contratación Mínima Cuantía"/>
    <s v="PROPIOS"/>
    <n v="6500000"/>
    <n v="6500000"/>
    <s v="N/A"/>
    <s v="NA"/>
    <s v="MONICA MONJE"/>
    <x v="7"/>
  </r>
  <r>
    <n v="131"/>
    <s v="COMBUSTIBLE PARQUE AUTOMOTOR Y PLANTAS ELECTRICAS REGIONAL AMAZONAS  "/>
    <x v="3"/>
    <n v="10"/>
    <s v="Contratación Mínima Cuantía"/>
    <s v="PROPIOS"/>
    <n v="7500000"/>
    <n v="7000000"/>
    <s v="N/A"/>
    <s v="NA"/>
    <s v="DIDIER CHINCHILLA"/>
    <x v="7"/>
  </r>
  <r>
    <n v="132"/>
    <s v="COMBUSTIBLE PARQUE AUTOMOTOR Y PLANTAS ELECTRICAS REGIONAL SAN ANDRES Y PROVIDENCIA "/>
    <x v="3"/>
    <n v="10"/>
    <s v="Contratación Mínima Cuantía"/>
    <s v="PROPIOS"/>
    <n v="4000000"/>
    <n v="4000000"/>
    <s v="N/A"/>
    <s v="NA"/>
    <s v="DIDIER CHINCHILLA"/>
    <x v="7"/>
  </r>
  <r>
    <n v="133"/>
    <s v="SUMINISTRO DE  COMBUSTIBLE  A NIVEL NACIONAL CON EXCEPCION DE BOGOTA "/>
    <x v="3"/>
    <n v="10"/>
    <s v="Contratación Selección Abreviada"/>
    <s v="PROPIOS"/>
    <n v="70000000"/>
    <n v="70000000"/>
    <s v="N/A"/>
    <s v="NA"/>
    <s v="MONICA MONJE"/>
    <x v="7"/>
  </r>
  <r>
    <n v="134"/>
    <s v="SUMINISTRO DE COMBUSTIBLE PARA VEHICULOS Y PLANTA ELECTRICA COBERTURA BOGOTA "/>
    <x v="0"/>
    <n v="12"/>
    <s v="Contratación Selección Abreviada"/>
    <s v="PROPIOS"/>
    <n v="216000000"/>
    <n v="216000000"/>
    <s v="N/A"/>
    <s v="NA"/>
    <s v="SEBASTIAN ERIKSSON"/>
    <x v="7"/>
  </r>
  <r>
    <n v="135"/>
    <s v="CONTRATAR EL SUMINISTRO DE COMBUSTIBLE PARA LOS MUNICIPIOS NO CUBIERTOS POR EL ACUERDO MARCO DE PRECIOS DE COLOMBIA COMPRA EFICIENTE: PASTO, IPIALES, VALLEDUPAR, QUIBDO, BUENAVENTURA, LA DORADA, ETC. "/>
    <x v="3"/>
    <n v="10"/>
    <s v="Contratación Mínima Cuantía"/>
    <s v="PROPIOS"/>
    <n v="23000000"/>
    <n v="23000000"/>
    <s v="N/A"/>
    <s v="NA"/>
    <s v="RUTH ROMO_x000a_SUHALY CASTILLO"/>
    <x v="7"/>
  </r>
  <r>
    <n v="136"/>
    <s v="COMBUSTIBLE PARQUE AUTOMOTOR Y PLANTAS ELECTRICAS REGIONAL ORINOQUIA CFSM ARAUCA  "/>
    <x v="3"/>
    <n v="10"/>
    <s v="Contratación Mínima Cuantía"/>
    <s v="PROPIOS"/>
    <n v="2000000"/>
    <n v="2000000"/>
    <s v="N/A"/>
    <s v="NA"/>
    <s v="RUTH ROMO_x000a_SUHALY CASTILLO"/>
    <x v="7"/>
  </r>
  <r>
    <n v="137"/>
    <s v="COMBUSTIBLE PARQUE AUTOMOTOR Y PLANTAS ELECTRICAS REGIONAL GUAJIRA (MAICACO, RIOHACHA Y PARAGUACHON)"/>
    <x v="0"/>
    <n v="12"/>
    <s v="Contratación Mínima Cuantía"/>
    <s v="PROPIOS"/>
    <n v="3000000"/>
    <n v="3000000"/>
    <s v="N/A"/>
    <s v="NA"/>
    <s v="SEBASTIAN ERIKSSON"/>
    <x v="7"/>
  </r>
  <r>
    <n v="138"/>
    <s v="SUMINISTRO DE COMBUSTIBLE PARA EL PARQUE AUTOMOTOR DEL PCM DE TUMACO"/>
    <x v="4"/>
    <n v="10"/>
    <s v="Contratación Mínima Cuantía"/>
    <s v="PROPIOS"/>
    <n v="2000000"/>
    <n v="2000000"/>
    <s v="N/A"/>
    <s v="NA"/>
    <s v="ANA MERCEDEZ FIGUEROA"/>
    <x v="7"/>
  </r>
  <r>
    <n v="139"/>
    <s v="COMBUSTIBLE PARQUE AUTOMOTOR Y PLANTAS ELÉCTRICAS REGIONAL ORINOQUIA PCMF INÍRIDA"/>
    <x v="4"/>
    <n v="10"/>
    <s v="Contratación Mínima Cuantía"/>
    <s v="PROPIOS"/>
    <n v="2000000"/>
    <n v="2000000"/>
    <s v="N/A"/>
    <s v="NA"/>
    <s v="MIGUEL ANGEL LUNA"/>
    <x v="7"/>
  </r>
  <r>
    <n v="140"/>
    <s v="COMBUSTIBLE PARQUE AUTOMOTOR Y PLANTAS ELECTRICAS REGIONAL ANTIOQUIA PCM BAHIA SOLANO"/>
    <x v="3"/>
    <n v="10"/>
    <s v="Contratación Mínima Cuantía"/>
    <s v="PROPIOS"/>
    <n v="2000000"/>
    <n v="2000000"/>
    <s v="N/A"/>
    <s v="NA"/>
    <s v="RUTH ROMO_x000a_SUHALY CASTILLO"/>
    <x v="7"/>
  </r>
  <r>
    <n v="141"/>
    <s v="Contratar el mantenimiento preventivo y correctivo para la Unidad Móvil de Servicios Migratorios: carrocería y equipos tecnológicos, así como el suministro e instalación de los repuestos nuevos que se requieran para su óptimo funcionamiento."/>
    <x v="4"/>
    <n v="9"/>
    <s v="Contratación Mínima Cuantía"/>
    <s v="PROPIOS"/>
    <n v="28000000"/>
    <n v="28000000"/>
    <s v="N/A"/>
    <s v="NA"/>
    <s v="RODRIGO GARCIA"/>
    <x v="8"/>
  </r>
  <r>
    <n v="142"/>
    <s v="SUMINISTRAR LOS MATERIALES FERRO ELECTRICOS PARA ATENDER LOS REQUERIMIENTOS QUE EN MATERIA DE MANTENIMIENTO LOCATIVO PRESENTE LA SEDE DEL NIVEL CENTRAL Y LAS SEDES Y PCM PERTENECIENTES A LA REGIONAL ANDINA Y DEMAS QUE SE REQUIERAN"/>
    <x v="0"/>
    <n v="12"/>
    <s v="Contratación Selección Abreviada"/>
    <s v="PROPIOS"/>
    <n v="100000000"/>
    <n v="100000000"/>
    <s v="N/A"/>
    <s v="NA"/>
    <s v="CARLOS USECHE"/>
    <x v="7"/>
  </r>
  <r>
    <n v="143"/>
    <s v="MANTENIMIENTO DE CANALES DE AGUAS LLUVIAS, POZOS Y LAVADO DE CISTERNAS REGIONAL SAN ANDRES"/>
    <x v="3"/>
    <n v="12"/>
    <s v="Contratación Mínima Cuantía"/>
    <s v="PROPIOS"/>
    <n v="8500000"/>
    <n v="8500000"/>
    <s v="N/A"/>
    <s v="NA"/>
    <s v="TAMARA CABEZA"/>
    <x v="7"/>
  </r>
  <r>
    <n v="144"/>
    <s v="MANTENIMIENTO DE POZO ARTESIANO, CANALES AGUAS LLUVIAS Y TANQUE DE ALMACENAMIENTO, DISTRIBUCIÓN DE AGUA PARA CONSUMO HUMANO DE LA REGIONAL AMAZONAS."/>
    <x v="3"/>
    <n v="12"/>
    <s v="Contratación Mínima Cuantía"/>
    <s v="PROPIOS"/>
    <n v="5500000"/>
    <n v="5500000"/>
    <s v="N/A"/>
    <s v="NA"/>
    <s v="HANNE DOSANTOS"/>
    <x v="7"/>
  </r>
  <r>
    <n v="145"/>
    <s v="MANTENIMIENTO MOTOBOMBAS REGIONAL ORIENTE UBICADAS EN BUCARAMANGA "/>
    <x v="3"/>
    <n v="12"/>
    <s v="Contratación Mínima Cuantía"/>
    <s v="PROPIOS"/>
    <n v="5000000"/>
    <n v="5000000"/>
    <s v="N/A"/>
    <s v="NA"/>
    <s v="OLGA ROSARIO"/>
    <x v="7"/>
  </r>
  <r>
    <n v="146"/>
    <s v="MANTENIIENTOS BOMBAS DE AGUA EDIFICIO PLATINUM"/>
    <x v="3"/>
    <n v="12"/>
    <s v="Contratación Mínima Cuantía"/>
    <s v="PROPIOS"/>
    <n v="3000000"/>
    <n v="3000000"/>
    <s v="N/A"/>
    <s v="NA"/>
    <s v="CARLOS ARCHILA"/>
    <x v="7"/>
  </r>
  <r>
    <n v="147"/>
    <s v="SUMINISTRO DE PAPELERIA Y UTILES DE OFICINA  INCLUYE ELEMENTOS PARA ARCHIVO CAJAS Y CARPETAS"/>
    <x v="0"/>
    <n v="12"/>
    <s v="Contratación Selección Abreviada"/>
    <s v="PROPIOS"/>
    <n v="60000000"/>
    <n v="60000000"/>
    <s v="N/A"/>
    <s v="NA"/>
    <s v="RUTH MELBA"/>
    <x v="7"/>
  </r>
  <r>
    <n v="148"/>
    <s v="SUMINISTRO  TINTAS, TONER y ROLLOS PARA IMPRESORAS "/>
    <x v="0"/>
    <n v="12"/>
    <s v="Contratación Selección Abreviada"/>
    <s v="PROPIOS"/>
    <n v="50000000"/>
    <n v="50000000"/>
    <s v="N/A"/>
    <s v="NA"/>
    <s v="RUTH MELBA"/>
    <x v="7"/>
  </r>
  <r>
    <n v="149"/>
    <s v="TRASLADO DE MUEBLES Y ENSERES A NIVEL NACIONAL - Segmento 1"/>
    <x v="3"/>
    <n v="12"/>
    <s v="Contratación Mínima Cuantía"/>
    <s v="PROPIOS"/>
    <n v="4000000"/>
    <n v="4000000"/>
    <s v="N/A"/>
    <s v="NA"/>
    <s v="RUTH ROMO_x000a_SUHALY CASTILLO"/>
    <x v="7"/>
  </r>
  <r>
    <n v="150"/>
    <s v="TRASLADO DE MUEBLES Y ENSERES A NIVEL NACIONAL - Segmento  3"/>
    <x v="0"/>
    <n v="12"/>
    <s v="Contratación Selección Abreviada"/>
    <s v="PROPIOS"/>
    <n v="40000000"/>
    <n v="40000000"/>
    <s v="N/A"/>
    <s v="NA"/>
    <s v="LUZ ELENA"/>
    <x v="7"/>
  </r>
  <r>
    <n v="151"/>
    <s v="PRESTACION DE SERVICIOS PROFESIONALES - Gestión Ambiental E ISO 14001"/>
    <x v="0"/>
    <n v="10"/>
    <s v="Contratación Directa"/>
    <s v="PROPIOS"/>
    <n v="29000000"/>
    <n v="29000000"/>
    <s v="N/A"/>
    <s v="N/A"/>
    <s v="CARLOS USECHE"/>
    <x v="7"/>
  </r>
  <r>
    <n v="152"/>
    <s v="prestar los servicios  técnicos de apoyo a la gestión, con autonomia  técnica y administrativa, al Grupo de Soporte a la Gestión Regional de la  Subdirección Administrativa y Financiera, de acuerdo con las condiciones técnicas señaladas en los estudios previos."/>
    <x v="0"/>
    <n v="10"/>
    <s v="Contratación Directa"/>
    <s v="PROPIOS"/>
    <n v="36750000"/>
    <n v="36750000"/>
    <s v="N/A"/>
    <s v="N/A"/>
    <s v="CLAUDIA MARGARITA"/>
    <x v="7"/>
  </r>
  <r>
    <n v="153"/>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x v="0"/>
    <n v="10"/>
    <s v="Contratación Directa"/>
    <s v="PROPIOS"/>
    <n v="42000000"/>
    <n v="42000000"/>
    <s v="N/A"/>
    <s v="N/A"/>
    <s v="GUSTAVO PADILLA"/>
    <x v="7"/>
  </r>
  <r>
    <n v="154"/>
    <s v="Prestar los servicios profesionales con autonomía técnica y administrativa para apoyar  al Grupo Administrativo de la  Subdirección Administrativa y Financiera, de acuerdo con las condiciones y especificaciones técnicas descritas en los Estudios Previos."/>
    <x v="0"/>
    <n v="10"/>
    <s v="Contratación Directa"/>
    <s v="PROPIOS"/>
    <n v="42000000"/>
    <n v="42000000"/>
    <s v="N/A"/>
    <s v="N/A"/>
    <s v="CARLOS USECHE"/>
    <x v="7"/>
  </r>
  <r>
    <n v="155"/>
    <s v="Prestar los servicios profesionales con autonomía técnica y administrativa para apoyar  al Grupo Administrativo de la  Subdirección Administrativa y Financiera, de acuerdo con las condiciones y especificaciones técnicas descritas en los Estudios Previos."/>
    <x v="0"/>
    <n v="10"/>
    <s v="Contratación Directa"/>
    <s v="PROPIOS"/>
    <n v="42000000"/>
    <n v="42000000"/>
    <s v="N/A"/>
    <s v="N/A"/>
    <s v="CARLOS USECHE"/>
    <x v="7"/>
  </r>
  <r>
    <n v="156"/>
    <s v="APOYAR A MIGRACIÓN COLOMBIA EN EL DESARROLLO DE NUEVAS FUNCIONALIDADES Y LA OPTIMIZACIÓN E INTEGRACIÓN DEL SISTEMA DE GESTIÓN DOCUMENTAL ORFEO Y DEL CENTRO VIRTUAL DE ATENCIÓN AL CIUDADANO CVAC+."/>
    <x v="0"/>
    <n v="10"/>
    <s v="Contratación Directa"/>
    <s v="PROPIOS"/>
    <n v="59000000"/>
    <n v="59000000"/>
    <s v="NO"/>
    <s v="NA"/>
    <s v="ILVIS PATRICIA SERRANO"/>
    <x v="7"/>
  </r>
  <r>
    <n v="157"/>
    <s v="APOYAR A MIGRACIÓN COLOMBIA EN EL DESARROLLO, OPTIMIZACIÓN Y MANTENIMIENTO DE FUNCIONALIDADES DEL SISTEMA DE GESTIÓN DOCUMENTAL ORFEO"/>
    <x v="0"/>
    <n v="10"/>
    <s v="Contratación Directa"/>
    <s v="PROPIOS"/>
    <n v="59000000"/>
    <n v="59000000"/>
    <s v="NO"/>
    <s v="NA"/>
    <s v="ILVIS PATRICIA SERRANO"/>
    <x v="7"/>
  </r>
  <r>
    <n v="158"/>
    <s v="_x000a_ADQUIRIR CERTIFICADOS DE FIRMA DIGITAL DE CONFORMIDAD CON LAS ESPECIFICACIONES DE LA UNIDAD ADMINISTRATIVA ESPECIAL MIGRACIÓN COLOMBIA._x000a_"/>
    <x v="1"/>
    <n v="5"/>
    <s v="Contratación Directa"/>
    <s v="PROPIOS"/>
    <n v="50000000"/>
    <n v="50000000"/>
    <s v="NO"/>
    <s v="NA"/>
    <s v="ILVIS PATRICIA SERRANO"/>
    <x v="7"/>
  </r>
  <r>
    <n v="159"/>
    <s v="CONTRATAR LA REALIZACION DEL AVALUO Y/O  PERITAJES DEL PARQUE AUTOMOTOR,PARA EL PROCESO DEL COMITÉ DE BAJAS."/>
    <x v="7"/>
    <n v="8"/>
    <s v="Contratación Mínima Cuantía"/>
    <s v="PROPIOS"/>
    <n v="33000000"/>
    <n v="33000000"/>
    <s v="NO"/>
    <s v="NA"/>
    <s v="DIDIER CHINCHILLA"/>
    <x v="7"/>
  </r>
  <r>
    <n v="160"/>
    <s v="PRESTACIÓN DE SERVICIO DE RECOLECCIÓN, CURSO Y ENTREGA DE CORREO EN SUS DIFERENTES MODALIDADES A NIVEL NACIONAL E INTERNACIONAL Y EL SUMINISTRO DE PERSONAL PARA LA GESTIÓN DOCUMENTAL."/>
    <x v="1"/>
    <n v="5"/>
    <s v="Contratación Directa"/>
    <s v="PROPIOS"/>
    <n v="227575430"/>
    <n v="227575430"/>
    <s v="NO"/>
    <s v="NA"/>
    <s v="ILVIS PATRICIA SERRANO"/>
    <x v="7"/>
  </r>
  <r>
    <n v="161"/>
    <s v="PRESTAR EL SERVICIO DE ADMINISTRACIÓN, CUSTODIA Y ORGANIZACIÓN DE ARCHIVOS, ASÍ COMO LA ACTUALIZACIÓN DEL APLICATIVO PLATINUM."/>
    <x v="1"/>
    <n v="5"/>
    <s v="Contratación Directa"/>
    <s v="PROPIOS"/>
    <n v="547079555"/>
    <n v="547079555"/>
    <s v="NO"/>
    <s v="NA"/>
    <s v="ILVIS PATRICIA SERRANO"/>
    <x v="7"/>
  </r>
  <r>
    <n v="162"/>
    <s v="SERVICIO DE ACTUALIZACIÓN DE LOS PRODUCTOS ORACLE, DENOMINADA SOFTWARE UPDATE LICENCE &amp; SUPPORT  y SERVICIOS DE RENOVACIÓN DEL SOPORTE DEL EQUIPO ODA.                                                                                                                                                                                                                                                                       "/>
    <x v="0"/>
    <s v="1"/>
    <s v="Contratación Selección Abreviada"/>
    <s v="NACION"/>
    <n v="1032700000"/>
    <n v="1032700000"/>
    <s v="NO"/>
    <s v="N/A"/>
    <s v="OLGA LUCIA PEREZ"/>
    <x v="8"/>
  </r>
  <r>
    <n v="163"/>
    <s v="SERVICIO DE MANTENIMIENTO PREVENTIVO Y CORRECTIVO DE LA MÁQUINA LÁSER TROTEC SP100R C30 Y EL SUMINISTRO DEL SISTEMA DE EXTRACCIÓN 8260 ATMOS MONO; ASI COMO SU BOLSA DE REPUESTOS."/>
    <x v="0"/>
    <s v="11"/>
    <s v="Contratación Directa"/>
    <s v="NACION"/>
    <n v="38000000"/>
    <n v="38000000"/>
    <s v="NO"/>
    <s v="N/A"/>
    <s v="ALEX HINCAPIE"/>
    <x v="8"/>
  </r>
  <r>
    <n v="164"/>
    <s v="ADQUIRIR LECTORAS DE DOCUMENTOS "/>
    <x v="0"/>
    <s v="3"/>
    <s v="Contratación Directa"/>
    <s v="NACION"/>
    <n v="713722060"/>
    <n v="713722060"/>
    <s v="NO"/>
    <s v="N/A"/>
    <s v="LUZ CLEMENCIA VALENCIA"/>
    <x v="8"/>
  </r>
  <r>
    <n v="165"/>
    <s v="ADQUISICIÓN DE MALETINES PARA KIT CHARTER"/>
    <x v="3"/>
    <s v="1"/>
    <s v="Contratación Mínima Cuantía"/>
    <s v="NACION"/>
    <n v="10567000"/>
    <n v="10567000"/>
    <s v="NO"/>
    <s v="N/A"/>
    <s v="JERSON HERNÁNDEZ"/>
    <x v="8"/>
  </r>
  <r>
    <n v="166"/>
    <s v="SERVICIO DE SOPORTE ESPECIALIZADO PARA LA PLATAFORMA ORACLE"/>
    <x v="0"/>
    <s v="8"/>
    <s v="Contratación Selección Abreviada"/>
    <s v="PROPIOS"/>
    <n v="262000000"/>
    <n v="262000000"/>
    <s v="NO"/>
    <s v="N/A"/>
    <s v="OLGA LUCIA PEREZ"/>
    <x v="8"/>
  </r>
  <r>
    <n v="167"/>
    <s v="ADQUISICIÓN EXTENSIÓN DE GARANTÍA PARA LOS SERVIDORES y ENCLOUSURE MARCA DELL "/>
    <x v="3"/>
    <s v="1"/>
    <s v="Contratación Selección Abreviada"/>
    <s v="NACION"/>
    <n v="512268000"/>
    <n v="512268000"/>
    <s v="NO"/>
    <s v="N/A"/>
    <s v="JUAN ALEJANDRO OLAYA"/>
    <x v="8"/>
  </r>
  <r>
    <n v="168"/>
    <s v="EXTENSIÓN DE GARANTÍA PARA LOS SERVIDORES MARCA HP"/>
    <x v="3"/>
    <s v="1"/>
    <s v="Contratación Selección Abreviada"/>
    <s v="PROPIOS"/>
    <n v="102299000"/>
    <n v="102299000"/>
    <s v="NO"/>
    <s v="N/A"/>
    <s v="JUAN ALEJANDRO OLAYA"/>
    <x v="8"/>
  </r>
  <r>
    <n v="169"/>
    <s v="SERVICIO DE SOPORTE TÉCNICO PARA LAS HERRAMIENTAS MICROSOFT."/>
    <x v="3"/>
    <s v="9"/>
    <s v="Contratación Mínima Cuantía"/>
    <s v="NACION"/>
    <n v="22008000"/>
    <n v="22008000"/>
    <s v="NO"/>
    <s v="N/A"/>
    <s v="JUAN ALEJANDRO OLAYA"/>
    <x v="8"/>
  </r>
  <r>
    <n v="170"/>
    <s v="RENOVACIÓN LICENCIA Y SOPORTE ESPECIALIZADO PARA LOS PRODUCTOS DE BACKUP"/>
    <x v="3"/>
    <s v="9"/>
    <s v="Contratación Mínima Cuantía"/>
    <s v="PROPIOS"/>
    <n v="17000000"/>
    <n v="17000000"/>
    <s v="NO"/>
    <s v="N/A"/>
    <s v="LUZ CLEMENCIA VALENCIA"/>
    <x v="8"/>
  </r>
  <r>
    <n v="171"/>
    <s v="SERVICIO DE MANTENIMIENTO PREVENTIVO Y CORRECTIVO CON SUMINISTRO DE REPUESTOS Y BATERÍAS NUEVAS Y ORIGINALES EN SITIO, DE LAS UPS MARCAS POWERSUN, TRIPP LITE , MITSUBISHI Y GENÉRICA            "/>
    <x v="3"/>
    <s v="9"/>
    <s v="Contratación Mínima Cuantía"/>
    <s v="PROPIOS"/>
    <n v="10000000"/>
    <n v="10000000"/>
    <s v="NO"/>
    <s v="N/A"/>
    <s v="NESTOR MONTENEGRO"/>
    <x v="8"/>
  </r>
  <r>
    <n v="172"/>
    <s v="EXTENSIÓN DE GARANTÍA  PARA LOS EQUIPOS MARCA APC Y MANTENIMIENTO PREVENTIVO  Y CORRECTIVO CON SUMINISTRO DE REPUESTOS PARA CONTROL DE ACCESO, CONTRA INCENDIO Y AIRES ACONDICONADOS DE CONFORT, PARA LOS CENTROS DE COMPUTO PRINCIPAL Y ALTERNO. "/>
    <x v="3"/>
    <s v="8"/>
    <s v="Contratación Selección Abreviada"/>
    <s v="NACION"/>
    <n v="192474194"/>
    <n v="192474194.2857143"/>
    <s v="NO"/>
    <s v="N/A"/>
    <s v="GERMAN RUBIANO"/>
    <x v="8"/>
  </r>
  <r>
    <n v="173"/>
    <s v="ADQUISICIÓN AMPLIACIÓN DE LA SOLUCIÓN DE ALMACENAMIENTO."/>
    <x v="4"/>
    <s v="3"/>
    <s v="Contratación Selección Abreviada"/>
    <s v="PROPIOS"/>
    <n v="1200000000"/>
    <n v="1200000000"/>
    <s v="NO"/>
    <s v="N/A"/>
    <s v="OLGA LUCIA PEREZ"/>
    <x v="8"/>
  </r>
  <r>
    <n v="174"/>
    <s v="ADQUIRIR EQUIPOS DE CONECTIVIDAD"/>
    <x v="3"/>
    <s v="3"/>
    <s v="Contratación Selección Abreviada"/>
    <s v="PROPIOS"/>
    <n v="450000000"/>
    <n v="450000000"/>
    <s v="NO"/>
    <s v="N/A"/>
    <s v="GERMAN RUBIANO"/>
    <x v="8"/>
  </r>
  <r>
    <n v="175"/>
    <s v="ADQUIRIR EQUIPOS TELEFÓNICOS"/>
    <x v="3"/>
    <s v="2"/>
    <s v="Contratación Mínima Cuantía"/>
    <s v="PROPIOS"/>
    <n v="8000000"/>
    <n v="8000000"/>
    <s v="NO"/>
    <s v="N/A"/>
    <s v="EDGAR CASTIBLANCO"/>
    <x v="8"/>
  </r>
  <r>
    <n v="176"/>
    <s v="ADQUIRIR SOLUCION DE SEGURIDAD DE RED DE DATOS PARA LA PROTECCIÓN DE LAS ZONAS DEFINIDAS POR LA ENTIDAD, INCLUIDO SOPORTE TÉCNICO Y GARANTÍA."/>
    <x v="7"/>
    <s v="6"/>
    <s v="Contratación Selección Abreviada"/>
    <s v="PROPIOS"/>
    <n v="1500000000"/>
    <n v="1500000000"/>
    <s v="NO"/>
    <s v="N/A"/>
    <s v="LEONARDO SIERRA"/>
    <x v="8"/>
  </r>
  <r>
    <n v="177"/>
    <s v="ADQUIRIR HERRAMIENTA PARA SEGUIMIENTO Y MONITOREO DE LA ESTRATEGIA INSTITUCIONAL"/>
    <x v="3"/>
    <s v="3"/>
    <s v="Contratación Selección Abreviada"/>
    <s v="PROPIOS"/>
    <n v="120000000"/>
    <n v="120000000"/>
    <s v="NO"/>
    <s v="N/A"/>
    <s v="JUAN CAMILO GONZÁLEZ"/>
    <x v="8"/>
  </r>
  <r>
    <n v="178"/>
    <s v="SERVICIO DE VIDEOCONFERENCIA"/>
    <x v="4"/>
    <s v="7,5"/>
    <s v="Contratación Selección Abreviada"/>
    <s v="PROPIOS"/>
    <n v="353500000"/>
    <n v="353500000"/>
    <s v="NO"/>
    <s v="N/A"/>
    <s v="ORLANDO REYES"/>
    <x v="8"/>
  </r>
  <r>
    <n v="179"/>
    <s v="SOPORTE  PARA LOS EQUIPOS DE CONECTIVIDAD CISCO"/>
    <x v="4"/>
    <s v="7"/>
    <s v="Contratación Mínima Cuantía"/>
    <s v="PROPIOS"/>
    <n v="10000000"/>
    <n v="10000000"/>
    <s v="NO"/>
    <s v="N/A"/>
    <s v="FREDDY CRUZ"/>
    <x v="8"/>
  </r>
  <r>
    <n v="180"/>
    <s v="SERVICIO DE MANTENIMIENTO PREVENTIVO Y CORRECTIVO PARA LOS EQUIPOS DE GRAFOLOGÍA ESTÉREO MICROSCOPIOS A NIVEL NACIONAL, CON BOLSA DE REPUESTOS                                                                                                                              "/>
    <x v="4"/>
    <s v="8"/>
    <s v="Contratación Mínima Cuantía"/>
    <s v="PROPIOS"/>
    <n v="19000000"/>
    <n v="19000000"/>
    <s v="NO"/>
    <s v="N/A"/>
    <s v="ALEX HINCAPIE"/>
    <x v="8"/>
  </r>
  <r>
    <n v="181"/>
    <s v="ACTUALIZACIÓN Y SOPORTE ARANDA"/>
    <x v="4"/>
    <s v="2"/>
    <s v="Contratación Selección Abreviada"/>
    <s v="PROPIOS"/>
    <n v="150000000"/>
    <n v="150000000"/>
    <s v="NO"/>
    <s v="N/A"/>
    <s v="ORLANDO REYES"/>
    <x v="8"/>
  </r>
  <r>
    <n v="182"/>
    <s v="REDUNDANCIA PARA EL BUS DE SERVICIOS"/>
    <x v="4"/>
    <s v="3"/>
    <s v="Contratación Selección Abreviada"/>
    <s v="PROPIOS"/>
    <n v="42000000"/>
    <n v="42000000"/>
    <s v="NO"/>
    <s v="N/A"/>
    <s v="JHAYDIWE FORERO"/>
    <x v="8"/>
  </r>
  <r>
    <n v="183"/>
    <s v="REDUNDANCIA PARA EL JBOOS"/>
    <x v="4"/>
    <s v="3"/>
    <s v="Contratación Selección Abreviada"/>
    <s v="PROPIOS"/>
    <n v="48000000"/>
    <n v="48000000"/>
    <s v="NO"/>
    <s v="N/A"/>
    <s v="JHAYDIWE FORERO"/>
    <x v="8"/>
  </r>
  <r>
    <n v="184"/>
    <s v="MANTENIMIENTO CARTELERAS VIRTUALES"/>
    <x v="4"/>
    <s v="2"/>
    <s v="Contratación Mínima Cuantía"/>
    <s v="PROPIOS"/>
    <n v="19610000"/>
    <n v="19610000"/>
    <s v="NO"/>
    <s v="N/A"/>
    <s v="JUAN ALEJANDRO OLAYA"/>
    <x v="8"/>
  </r>
  <r>
    <n v="185"/>
    <s v="ADQUISICIÓN Y RENOVACIÓN CERTIFICADOS DIGITALES DE SEGURIDAD"/>
    <x v="7"/>
    <s v="1"/>
    <s v="Contratación Mínima Cuantía"/>
    <s v="PROPIOS"/>
    <n v="17400000"/>
    <n v="17400000"/>
    <s v="NO"/>
    <s v="N/A"/>
    <s v="GIMER AMEZQUITA"/>
    <x v="8"/>
  </r>
  <r>
    <n v="186"/>
    <s v="ADQUISICIÓN SOFTWARE UTILITARIO (VNC o TEAM VIEWER Y WINRAR)"/>
    <x v="7"/>
    <s v="2"/>
    <s v="Contratación Selección Abreviada"/>
    <s v="PROPIOS"/>
    <n v="68000000"/>
    <n v="68000000"/>
    <s v="NO"/>
    <s v="N/A"/>
    <s v="ORLANDO REYES"/>
    <x v="8"/>
  </r>
  <r>
    <n v="187"/>
    <s v="SERVICIO DE OPERADOR BIOMÉTRICO CON REGISTRADURÍA"/>
    <x v="7"/>
    <n v="7"/>
    <s v="Contratación Selección Abreviada"/>
    <s v="PROPIOS"/>
    <n v="242744140"/>
    <n v="242744140"/>
    <s v="NO"/>
    <s v="N/A"/>
    <s v="LUZ CLEMENCIA VALENCIA"/>
    <x v="8"/>
  </r>
  <r>
    <n v="188"/>
    <s v="Actualización y ampliación del licenciamiento de Antivirus y Proxy Blue Coat, con soporte técnico, de conformidad con las especificaciones técnicas señaladas por la Unidad Administrativa Especial Migración Colombia"/>
    <x v="4"/>
    <s v="2"/>
    <s v="Contratación Selección Abreviada"/>
    <s v="PROPIOS"/>
    <n v="269240000"/>
    <n v="269240000"/>
    <s v="NO"/>
    <s v="N/A"/>
    <s v="LEONARDO SIERRA"/>
    <x v="8"/>
  </r>
  <r>
    <n v="189"/>
    <s v="CONTRATAR LOS ENLACES A INTERNET Y SERVICIO COMPLEMENTARIO DE WIFI"/>
    <x v="9"/>
    <s v="6"/>
    <s v="Contratación Selección Abreviada"/>
    <s v="PROPIOS"/>
    <n v="175719124"/>
    <n v="175719124"/>
    <s v="NO"/>
    <s v="N/A"/>
    <s v="JERSON HERNÁNDEZ"/>
    <x v="8"/>
  </r>
  <r>
    <n v="190"/>
    <s v="ADQUIRIR UPS´S"/>
    <x v="9"/>
    <s v="1"/>
    <s v="Contratación Mínima Cuantía"/>
    <s v="PROPIOS"/>
    <n v="32500000"/>
    <n v="32500000"/>
    <s v="NO"/>
    <s v="N/A"/>
    <s v="NESTOR MONTENEGRO"/>
    <x v="8"/>
  </r>
  <r>
    <n v="191"/>
    <s v="SERVICIO DE MANTENIMIENTO PREVENTIVO Y CORRECTIVO CON SUMINISTRO DE REPUESTOS Y BATERÍAS PARA LAS UPS´S MARCA PEI                                                                                                                                                                                                                        "/>
    <x v="5"/>
    <n v="6"/>
    <s v="Contratación Directa"/>
    <s v="PROPIOS"/>
    <n v="100900000"/>
    <n v="100900000"/>
    <s v="NO"/>
    <s v="N/A"/>
    <s v="NESTOR MONTENEGRO"/>
    <x v="8"/>
  </r>
  <r>
    <n v="192"/>
    <s v="SERVICIO DE MANTENIMIENTO PREVENTIVO Y CORRECTIVO CON SUMINISTRO DE REPUESTOS Y BATERÍAS PARA LAS UPS´S MARCA TOSHIBA                                                                                                                                                                                                            "/>
    <x v="5"/>
    <n v="6"/>
    <s v="Contratación Directa"/>
    <s v="PROPIOS"/>
    <n v="10600000"/>
    <n v="10600000"/>
    <s v="NO"/>
    <s v="N/A"/>
    <s v="NESTOR MONTENEGRO"/>
    <x v="8"/>
  </r>
  <r>
    <n v="193"/>
    <s v="SERVICIO DE MANTENIMIENTO PREVENTIVO Y CORRECTIVO CON SUMINISTRO DE REPUESTOS PARA LOS SERVIDORES DE TELEFONÍA MARCA ALCATEL.                                                                                                                                                                                              "/>
    <x v="5"/>
    <n v="6"/>
    <s v="Contratación Directa"/>
    <s v="PROPIOS"/>
    <n v="82600000"/>
    <n v="82600000"/>
    <s v="NO"/>
    <s v="N/A"/>
    <s v="EDGAR CASTIBLANCO"/>
    <x v="8"/>
  </r>
  <r>
    <n v="194"/>
    <s v="SERVICIO DE MANTENIMIENTO PREVENTIVO Y CORRECTIVO CON SUMINISTRO DE REPUESTOS PARA LOS SERVICIOS DE TELEFONÍA MARCA AASTRA.                                                                                                                                                                                                   "/>
    <x v="5"/>
    <n v="6"/>
    <s v="Contratación Directa"/>
    <s v="PROPIOS"/>
    <n v="99200000"/>
    <n v="99200000"/>
    <s v="NO"/>
    <s v="N/A"/>
    <s v="EDGAR CASTIBLANCO"/>
    <x v="8"/>
  </r>
  <r>
    <n v="195"/>
    <s v="ADQUIRIR EL PLAN ANUAL DE ACTUALIZACIÓN Y SOPORTE PARA LOS PRODUCTOS IBM SPSS"/>
    <x v="1"/>
    <n v="5"/>
    <s v="Contratación Directa"/>
    <s v="PROPIOS"/>
    <n v="183200000"/>
    <n v="183200000"/>
    <s v="NO"/>
    <s v="N/A"/>
    <s v="JUAN ALEJANDRO OLAYA"/>
    <x v="8"/>
  </r>
  <r>
    <n v="196"/>
    <s v="SERVICIO DE MANTENIMIENTO EQUIPO DE IMPRESIÓN"/>
    <x v="1"/>
    <n v="5"/>
    <s v="Contratación Directa"/>
    <s v="PROPIOS"/>
    <n v="8500000"/>
    <n v="8500000"/>
    <s v="NO"/>
    <s v="N/A"/>
    <s v="JOSE ALEJANDRO RUIZ"/>
    <x v="8"/>
  </r>
  <r>
    <n v="197"/>
    <s v="PRESTAR LOS SERVICIOS PROFESIONALES CON AUTONOMIA TÉNICA Y ADMINISTRATIVA PARA EL SOPORTE SITIO WEB"/>
    <x v="1"/>
    <n v="5"/>
    <s v="Contratación Directa"/>
    <s v="PROPIOS"/>
    <n v="13250000"/>
    <n v="13250000"/>
    <s v="NO"/>
    <s v="N/A"/>
    <s v="JUAN ALEJANDRO OLAYA"/>
    <x v="8"/>
  </r>
  <r>
    <n v="198"/>
    <s v="SUSCRIPCIÓN A LA ACTUALIZACIÓN DEL LICENCIAMIENTO DEL SOFTWARE ADOBE CREATIVE CLOUD, Y ADOBE ACROBAT INCLUIDO SOPORTE"/>
    <x v="8"/>
    <s v="1"/>
    <s v="Contratación Mínima Cuantía"/>
    <s v="PROPIOS"/>
    <n v="24684000"/>
    <n v="24684000"/>
    <s v="NO"/>
    <s v="N/A"/>
    <s v="ORLANDO REYES"/>
    <x v="8"/>
  </r>
  <r>
    <n v="199"/>
    <s v="ADQUISICIÓN E INSTALACIÓN  DE PUNTOS DE CABLEADO ESTRUCTURADO.                                                                                            "/>
    <x v="5"/>
    <s v="6"/>
    <s v="Contratación Selección Abreviada"/>
    <s v="PROPIOS"/>
    <n v="35000000"/>
    <n v="35000000"/>
    <s v="NO"/>
    <s v="N/A"/>
    <s v="NESTOR MONTENEGRO"/>
    <x v="8"/>
  </r>
  <r>
    <n v="200"/>
    <s v="SERVICIO DE MANTENIMIENTO PREVENTIVO Y CORRECTIVO PARA LOS EQUIPOS DE GRAFOLOGÍA VIDEO COMPARADORES, CON BOLSA DE REPUESTOS.                                                                                                                                                                                       "/>
    <x v="1"/>
    <n v="5"/>
    <s v="Contratación Directa"/>
    <s v="PROPIOS"/>
    <n v="63715833"/>
    <n v="63715833.333333328"/>
    <s v="NO"/>
    <s v="N/A"/>
    <s v="ALEX HINCAPIE"/>
    <x v="8"/>
  </r>
  <r>
    <n v="201"/>
    <s v="EXTENSIÓN DE GARANTÍA PARA LAS LECTORAS MODELO AT900 Y ACTUALIZACIÓN DEL SOFTWARE ASSUREID."/>
    <x v="1"/>
    <s v="1"/>
    <s v="Contratación Directa"/>
    <s v="PROPIOS"/>
    <n v="643000000"/>
    <n v="643000000"/>
    <s v="NO"/>
    <s v="N/A"/>
    <s v="LEONARDO SIERRA"/>
    <x v="8"/>
  </r>
  <r>
    <n v="202"/>
    <s v="EXTENSIÓN DE GARANTÍA PARA LAS UNIDADES DE ENROLAMIENTO (BOOKING)"/>
    <x v="1"/>
    <s v="1"/>
    <s v="Contratación Directa"/>
    <s v="PROPIOS"/>
    <n v="174000000"/>
    <n v="174000000"/>
    <s v="NO"/>
    <s v="N/A"/>
    <s v="GREGORIO VELASQUEZ"/>
    <x v="8"/>
  </r>
  <r>
    <n v="203"/>
    <s v="RENOVACIÓN DE LA SUSCRIPCION DE LA PLAFORMA DE FORMACIÓN Y CAPACITACIÓN NETDIMENSIONS TALENT SUITE,  PARA LOS FUNCIONARIOS DE LA ENTIDAD, DE CONFORMIDAD CON LAS ESPECIFICACIONES TÉCNICAS DE LA UNIDAD ADMINISTRATIVA ESPECIAL MIGRACIÓN COLOMBIA."/>
    <x v="1"/>
    <s v="4"/>
    <s v="Contratación Directa"/>
    <s v="PROPIOS"/>
    <n v="58300000"/>
    <n v="58300000"/>
    <s v="NO"/>
    <s v="N/A"/>
    <s v="CLAUDIA OSPINA_x000a_JUAN OLAYA"/>
    <x v="8"/>
  </r>
  <r>
    <n v="204"/>
    <s v="ACTUALIZACIÓN Y SOPORTE PARA SOFTWARE TABLEAU "/>
    <x v="6"/>
    <s v="4"/>
    <s v="Contratación Mínima Cuantía"/>
    <s v="PROPIOS"/>
    <n v="15600000"/>
    <n v="15600000"/>
    <s v="NO"/>
    <s v="N/A"/>
    <s v="JUAN CAMILO GONZÁLEZ"/>
    <x v="8"/>
  </r>
  <r>
    <n v="205"/>
    <s v="ADQUIRIR REPUESTOS PARA EQUIPOS DE CÓMPUTO"/>
    <x v="6"/>
    <s v="3"/>
    <s v="Contratación Mínima Cuantía"/>
    <s v="PROPIOS"/>
    <n v="35000000"/>
    <n v="35000000"/>
    <s v="NO"/>
    <s v="N/A"/>
    <s v="FREDDY CRUZ"/>
    <x v="8"/>
  </r>
  <r>
    <n v="206"/>
    <s v="HOSTING PARA EL SITIO WEB"/>
    <x v="8"/>
    <s v="46"/>
    <s v="Contratación Selección Abreviada"/>
    <s v="PROPIOS"/>
    <n v="223900000"/>
    <n v="14600000"/>
    <s v="SI"/>
    <s v="POR SOLICITAR"/>
    <s v="JUAN ALEJANDRO OLAYA"/>
    <x v="8"/>
  </r>
  <r>
    <n v="207"/>
    <s v="SUSCRIPCIÓN A LA ACTUALIZACIÓN DEL LICENCIAMIENTO DEL SOFTWARE ESPECIALIZADO IBM I2 - ANALYST’S NOTEBOOK CONCURRENT USER LICENSE (LLAVE LINK) INCLUIDO SOPORTE, DE ACUERDO CON LOS REQUERIMIENTOS TÉCNICOS DE LA ENTIDAD."/>
    <x v="2"/>
    <n v="1"/>
    <s v="Contratación Mínima Cuantía"/>
    <s v="PROPIOS"/>
    <n v="9231000"/>
    <n v="9231000"/>
    <s v="NO"/>
    <s v="N/A"/>
    <s v="JUAN ALEJANDRO OLAYA"/>
    <x v="8"/>
  </r>
  <r>
    <n v="208"/>
    <s v="RENOVACIÓN Y SUMINISTRO DE LICENCIAMIENTO MICROSOFT"/>
    <x v="10"/>
    <s v="1"/>
    <s v="Contratación Selección Abreviada"/>
    <s v="PROPIOS"/>
    <n v="411753368"/>
    <n v="411753368"/>
    <s v="NO"/>
    <s v="N/A"/>
    <s v="JUAN ALEJANDRO OLAYA"/>
    <x v="8"/>
  </r>
  <r>
    <n v="209"/>
    <s v="servicio de impresión, fotocopiado y escáner de documentos, mediante el sistema de la figura de outsourcing, de acuerdo con el cuadro de cantidades de las especificaciones técnicas en las sedes previstas en la Unidad Administrativa Especial de Migración Colombia"/>
    <x v="4"/>
    <n v="7"/>
    <s v="Contratación Selección Abreviada"/>
    <s v="PROPIOS"/>
    <n v="97329950"/>
    <n v="97329950"/>
    <s v="SI"/>
    <s v="POR SOLICITAR"/>
    <s v="JIMMY GAITAN"/>
    <x v="7"/>
  </r>
  <r>
    <n v="210"/>
    <s v="CONTRATAR LOS SERVICIOS PROFESIONALES  PARA REALIZAR UNA ACCIÓN DE FORMACIÓN EN CONTRATACIÓN ESTATAL"/>
    <x v="0"/>
    <n v="10"/>
    <s v="Contratación Directa"/>
    <s v="PROPIOS"/>
    <s v="               12.000.000 "/>
    <s v="                         12.000.000 "/>
    <s v="NO"/>
    <s v="NA"/>
    <s v="CLAUDIA MILENA BASTIDAS UBATE"/>
    <x v="5"/>
  </r>
  <r>
    <n v="211"/>
    <s v="CONTRATAR LOS SERVICIOS PROFESIONALES  PARA REALIZAR UNA ACCIÓN DE FORMACIÓN EN PROCEDIMIENTO ADMINISTRATIVO"/>
    <x v="0"/>
    <n v="10"/>
    <s v="Contratación Directa"/>
    <s v="PROPIOS"/>
    <s v="               12.300.000 "/>
    <s v="                         12.300.000 "/>
    <s v="NO"/>
    <s v="NA"/>
    <s v="CLAUDIA MILENA BASTIDAS UBATE"/>
    <x v="5"/>
  </r>
  <r>
    <n v="212"/>
    <s v="Prestar los servicios profesionales para apoyar la gestión de la Oficina de Tecnología de la Información de Migración Colombia."/>
    <x v="0"/>
    <n v="10"/>
    <s v="Contratación Directa"/>
    <s v="PROPIOS"/>
    <n v="85000000"/>
    <n v="85000000"/>
    <s v="NO"/>
    <s v="NA"/>
    <s v="EDUARDO DUBERLEY"/>
    <x v="8"/>
  </r>
  <r>
    <n v="213"/>
    <s v="Prestar los servicios profesionales para apoyar la gestión de la Oficina de Tecnología de la Información de Migración Colombia."/>
    <x v="0"/>
    <n v="7"/>
    <s v="Contratación Directa"/>
    <s v="PROPIOS"/>
    <n v="42000000"/>
    <n v="42000000"/>
    <s v="NO"/>
    <s v="NA"/>
    <s v="EDUARDO DUBERLEY"/>
    <x v="8"/>
  </r>
  <r>
    <n v="214"/>
    <s v="Renovación de Certificados Digitales de acuerdo con las especificaciones técnicas requeridas por la Unidad Administrativa Especial Migración Colombia."/>
    <x v="0"/>
    <n v="1"/>
    <s v="Contratación Directa"/>
    <s v="PROPIOS"/>
    <n v="4500000"/>
    <n v="4500000"/>
    <s v="NO"/>
    <s v="N/A"/>
    <s v="JUAN ALEJANDRO OLAYA"/>
    <x v="8"/>
  </r>
  <r>
    <n v="215"/>
    <s v="Prestar los servicios profesionales para apoyar la gestión de la Oficina Asesora Jurídica de Migración Colombia."/>
    <x v="0"/>
    <n v="10"/>
    <s v="Contratación Directa"/>
    <s v="PROPIOS"/>
    <n v="32000000"/>
    <n v="32000000"/>
    <s v="NO"/>
    <s v="N/A"/>
    <s v="GUADALUPE ARBELAEZ"/>
    <x v="0"/>
  </r>
  <r>
    <n v="216"/>
    <s v="PRESTAR LOSSERVICIOS DE  APOYO TECNICO A LA GESTIÓN EN LA SUBDIRECCIONDE TALENTO HUMANO."/>
    <x v="0"/>
    <n v="10"/>
    <s v="Contratación Directa"/>
    <s v="NACION"/>
    <n v="21000000"/>
    <n v="21000000"/>
    <s v="N/A"/>
    <s v="N/A"/>
    <s v="JAIME ELKIN MUÑOZ"/>
    <x v="5"/>
  </r>
  <r>
    <n v="217"/>
    <s v="PRESTAR LOS SERVICIOS PROFESIONALES CON AUTONOMIA TECNICA Y ADMINISTRATIVA PARA APOYAR A LA SUBDIRECCIÓN DE EXTRANJERÍA EN TEMAS RELACIONADOS CON LA POLÍTICA MIGRATORIA, DE ACUERDO CON LAS CONDICIONES Y LAS ESPECIFICACIONES TÉCNICAS DESCRITAS EN LOS ESTUDIOS PREVIOS. "/>
    <x v="0"/>
    <n v="10"/>
    <s v="Contratación Directa"/>
    <s v="PROPIOS"/>
    <n v="30000000"/>
    <n v="30000000"/>
    <s v="NO"/>
    <s v="NA"/>
    <s v="LEONOR ARIAS BARRETO"/>
    <x v="2"/>
  </r>
  <r>
    <n v="218"/>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x v="0"/>
    <n v="2"/>
    <s v="Contratación Directa"/>
    <s v="PROPIOS"/>
    <n v="8000000"/>
    <n v="8000000"/>
    <s v="NO"/>
    <s v="NA"/>
    <s v="GUSTAVO PADILLA"/>
    <x v="7"/>
  </r>
  <r>
    <n v="219"/>
    <s v="PRESTAR LOS SERVICIOS PROFESIONALES PARA APOYAR LA GESTIÓN DE LA OFICINA DE COMUNICACIONES  DE MIGRACIÓN COLOMBIA."/>
    <x v="0"/>
    <n v="5"/>
    <s v="Contratación Directa"/>
    <s v="PROPIOS"/>
    <n v="30000000"/>
    <s v="                         30.000.000"/>
    <s v="NO"/>
    <s v="NA"/>
    <s v="JUAN MANUEL CAICEDO  "/>
    <x v="1"/>
  </r>
  <r>
    <n v="220"/>
    <s v="CONTRATAR LA ADQUISICIÓN E INSTALACIÓN DE SEÑALIZACIÓN INSTITUCIONAL PARA LAS DIFERENTES SEDES DE LA UNIDA ADMINSITRATIVA ESPECIAL MIGRACIÓN COLOMBIA"/>
    <x v="0"/>
    <n v="2"/>
    <s v="Contratación Mínima Cuantía"/>
    <s v="PROPIOS"/>
    <n v="35000000"/>
    <n v="35000000"/>
    <s v="NO"/>
    <s v="NA"/>
    <s v="JUAN MANUEL CAICEDO  "/>
    <x v="1"/>
  </r>
  <r>
    <n v="221"/>
    <s v="Adquisición de  Chalecos Antibalas para la regionales, de nivel 3A (IIIA) con sus respectivos forros exteriores, como estrategia de protección frente a los atentados presentados a nivel nacional"/>
    <x v="0"/>
    <n v="1"/>
    <s v="Contratación Mínima Cuantía"/>
    <s v="PROPIOS"/>
    <n v="34000000"/>
    <n v="34000000"/>
    <s v="NO"/>
    <s v="NA"/>
    <s v="JIMMY GAITAN"/>
    <x v="7"/>
  </r>
  <r>
    <n v="222"/>
    <s v="Adquisición de 20 equipos  boquitoquis, como estrategia de comunicación y  protección, para las areas misionales en la regionales  de Migracion Colombia "/>
    <x v="0"/>
    <n v="1"/>
    <s v="Contratación Mínima Cuantía"/>
    <s v="PROPIOS"/>
    <n v="5000000"/>
    <n v="5000000"/>
    <s v="NO"/>
    <s v="NA"/>
    <s v="FELIPE CASTILLO"/>
    <x v="7"/>
  </r>
  <r>
    <n v="223"/>
    <s v="ADQUISICION DE SOAT PRIMER SEMESTRE DE 2018 ,  PARA EL PARQUE AUTOMOTOR DE MIGRACION COLOMBIA"/>
    <x v="0"/>
    <n v="1"/>
    <s v="Contratación Selección Abreviada"/>
    <s v="PROPIOS"/>
    <n v="90000000"/>
    <n v="90000000"/>
    <s v="NO"/>
    <s v="NA"/>
    <s v="MONICA MONJE"/>
    <x v="7"/>
  </r>
  <r>
    <n v="224"/>
    <s v="Adquisición de Ropa Termina con destino a los funcionarios que llevan a cabo labores misionales a nivel nacional"/>
    <x v="7"/>
    <n v="4"/>
    <s v="Contratación Mínima Cuantía"/>
    <s v="PROPIOS"/>
    <n v="12000000"/>
    <n v="12000000"/>
    <s v="NO"/>
    <s v="NA"/>
    <s v="ERIKA MATIZ "/>
    <x v="5"/>
  </r>
  <r>
    <n v="225"/>
    <s v="Adquisición de Bonos personalizados y/o tarjetas canjeables, única y exclusivamente para la dotación de vestuario y calzado de labor, para los funcionarios de la Unidad Administrativa Especial Migración Colombia a nivel nacional."/>
    <x v="3"/>
    <n v="3"/>
    <s v="Contratación Mínima Cuantía"/>
    <s v="PROPIOS"/>
    <n v="29000000"/>
    <n v="29000000"/>
    <s v="NO"/>
    <s v="N.A."/>
    <s v="ERIKA MATIZ"/>
    <x v="5"/>
  </r>
  <r>
    <n v="226"/>
    <s v="Adquisición de Bonos personalizados y/o tarjetas canjeables, única y exclusivamente para la dotación de vestuario y calzado de labor, para los funcionarios de la Unidad Administrativa Especial Migración Colombia a nivel nacional."/>
    <x v="5"/>
    <n v="3"/>
    <s v="Contratación Mínima Cuantía"/>
    <s v="PROPIOS"/>
    <n v="29000000"/>
    <n v="29000000"/>
    <s v="NO"/>
    <s v="N.A."/>
    <s v="ERIKA MATIZ"/>
    <x v="5"/>
  </r>
  <r>
    <n v="227"/>
    <s v="Adquisición de Bonos personalizados y/o tarjetas canjeables, única y exclusivamente para la dotación de vestuario y calzado de labor, para los funcionarios de la Unidad Administrativa Especial Migración Colombia a nivel nacional."/>
    <x v="2"/>
    <n v="3"/>
    <s v="Contratación Mínima Cuantía"/>
    <s v="PROPIOS"/>
    <n v="29000000"/>
    <n v="29000000"/>
    <s v="NO"/>
    <s v="N.A."/>
    <s v="ERIKA MATIZ"/>
    <x v="5"/>
  </r>
  <r>
    <n v="228"/>
    <s v="Contratar la adquisición e instalación de sistema de señalización vial plástica para la entrada en funcionamiento del PUESTO DE CONTROL MIGRATORIO PUENTE BINACIONAL TIENDITAS – NORTE DE SANTANDER."/>
    <x v="3"/>
    <n v="3"/>
    <s v="Contratación Selección Abreviada"/>
    <s v="PROPIOS"/>
    <n v="135000000"/>
    <n v="135000000"/>
    <s v="NO"/>
    <s v="N.A."/>
    <s v="DIDIER CHINCHILLA"/>
    <x v="7"/>
  </r>
  <r>
    <n v="229"/>
    <s v="CONTRATAR LA IMPRESIÓN DE FORMATOS DE CONTINGENCIA EMIGRACIÓN E INMIGRACIÓN"/>
    <x v="3"/>
    <n v="1"/>
    <s v="Contratación Mínima Cuantía"/>
    <s v="PROPIOS "/>
    <n v="1700000"/>
    <n v="1700000"/>
    <s v="NO"/>
    <s v="NO"/>
    <s v="JUAN MANUEL CAICEDO  "/>
    <x v="1"/>
  </r>
  <r>
    <n v="230"/>
    <s v="CONTRATAR EL SERVICIO INTEGRAL DE ASEO Y CAFETERIA PARA LAS SEDES TUNJA, YOPAL Y VILLAVICENCIO DE LA UNIDAD ADMINISTRATIVA ESPECIAL MIGRACIÓN COLOMBIA "/>
    <x v="3"/>
    <n v="9"/>
    <s v="Contratación Mínima Cuantía"/>
    <s v="PROPIOS"/>
    <n v="30225000"/>
    <n v="30225000"/>
    <s v="N/A"/>
    <s v="NA"/>
    <s v="JIMMY GAITAN"/>
    <x v="7"/>
  </r>
  <r>
    <n v="231"/>
    <s v="CONTRATAR EL MANTENIMIENTO DEL POZO SEPTICO DE LA REGIONAL ORINOQUIA Y REALIZAR LOS VERTIMIENTOS ACORDE A LA LEY"/>
    <x v="4"/>
    <n v="1"/>
    <s v="Contratación Mínima Cuantía"/>
    <s v="PROPIOS"/>
    <n v="13000000"/>
    <n v="13000000"/>
    <s v="N/A"/>
    <s v="NA"/>
    <s v="ALVARO PRIETO"/>
    <x v="7"/>
  </r>
  <r>
    <n v="232"/>
    <s v="contratar la mano de obra y material para el cerramiento provisional de la entrada vehicular del sotano de la regional cucuta, debido a las inundaciones que se vienen presentando."/>
    <x v="7"/>
    <n v="1"/>
    <s v="Contratación Mínima Cuantía"/>
    <s v="PROPIOS"/>
    <n v="2500000"/>
    <n v="2500000"/>
    <s v="NO"/>
    <s v="N/A"/>
    <s v="FRANK RAMOS"/>
    <x v="7"/>
  </r>
  <r>
    <n v="233"/>
    <s v="Contratar la adquisición e intalación de carpas y vallas de seguridad para protección de funcionarios y usuarios en los puentes fronterisos de la regional Oriente - Norte de Santander"/>
    <x v="7"/>
    <n v="2"/>
    <s v="Contratación Selección Abreviada"/>
    <s v="PROPIOS"/>
    <n v="60000000"/>
    <n v="60000000"/>
    <s v="NO"/>
    <s v="N.A."/>
    <s v="DIDIER CHINCHILLA"/>
    <x v="7"/>
  </r>
  <r>
    <n v="234"/>
    <s v="Contratar la adquisición de 72 kits completos de carretera, 22 cascos para motocicleta que cumplan con las normas de seguridad dispuestas en el codigo de policia, y 60 chalecos reflectivos para motocileta, para las sedes regionales de Migracion colombia"/>
    <x v="4"/>
    <n v="1"/>
    <s v="Contratación Mínima Cuantía"/>
    <s v="PROPIOS"/>
    <n v="20000000"/>
    <n v="20000000"/>
    <s v="NO"/>
    <s v="N.A."/>
    <s v="CARLOS EDUARDO USECHE"/>
    <x v="7"/>
  </r>
  <r>
    <n v="235"/>
    <s v="CONTRATAR EL SERVICIO INTEGRAL DE ASEO Y CAFETERIA PARA LAS SEDES TUNJA, YOPAL Y VILLAVICENCIO DE LA UNIDAD ADMINISTRATIVA ESPECIAL MIGRACIÓN COLOMBIA "/>
    <x v="4"/>
    <n v="9"/>
    <s v="Contratación Mínima Cuantía"/>
    <s v="PROPIOS"/>
    <n v="30225000"/>
    <n v="30225000"/>
    <s v="N/A"/>
    <s v="NA"/>
    <s v="JIMMY GAITAN"/>
    <x v="7"/>
  </r>
  <r>
    <n v="236"/>
    <s v="SERVICIO DE MANTENIMIENTO PREVENTIVO Y CORRECTIVO DEL PARQUE AUTOMOTOR ASIGNADO A  LA REGIONAL GUAJIRA"/>
    <x v="4"/>
    <n v="9"/>
    <s v="Contratación Mínima Cuantía"/>
    <s v="PROPIOS"/>
    <n v="25000000"/>
    <n v="25000000"/>
    <s v="N/A"/>
    <s v="NA"/>
    <s v="FELIPE CASTILLO"/>
    <x v="7"/>
  </r>
  <r>
    <n v="237"/>
    <s v="SERVICIO DE MANTENIMIENTO PREVENTIVO Y CORRECTIVO DEL PARQUE AUTOMOTOR ASIGNADO A LA REGIONAL ORINOQUIA"/>
    <x v="4"/>
    <n v="9"/>
    <s v="Contratación Mínima Cuantía"/>
    <s v="PROPIOS"/>
    <n v="10000000"/>
    <n v="10000000"/>
    <s v="N/A"/>
    <s v="NA"/>
    <s v="FELIPE CASTILLO"/>
    <x v="7"/>
  </r>
  <r>
    <n v="238"/>
    <s v="SERVICIO DE MANTENIMIENTO PREVENTIVO Y CORRECTIVO DEL PARQUE AUTOMOTOR ASIGNADO A LA REGIONAL CARIBE"/>
    <x v="4"/>
    <n v="9"/>
    <s v="Contratación Mínima Cuantía"/>
    <s v="PROPIOS"/>
    <n v="17000000"/>
    <n v="17000000"/>
    <s v="N/A"/>
    <s v="NA"/>
    <s v="FELIPE CASTILLO"/>
    <x v="7"/>
  </r>
  <r>
    <n v="239"/>
    <s v="SERVICIO DE MANTENIMIENTO PREVENTIVO Y CORRECTIVO DEL PARQUE AUTOMOTOR ASIGNADO A LA REGIONAL NARIÑO"/>
    <x v="4"/>
    <n v="9"/>
    <s v="Contratación Mínima Cuantía"/>
    <s v="PROPIOS"/>
    <n v="15000000"/>
    <n v="15000000"/>
    <s v="N/A"/>
    <s v="NA"/>
    <s v="FELIPE CASTILLO"/>
    <x v="7"/>
  </r>
  <r>
    <n v="240"/>
    <s v="SERVICIO DE MANTENIMIENTO PREVENTIVO Y CORRECTIVO DEL PARQUE AUTOMOTOR INCLUIDO DESPINCHE Y LAVADO ASIGNADO A LA REGIONAL AMAZONAS"/>
    <x v="4"/>
    <n v="9"/>
    <s v="Contratación Mínima Cuantía"/>
    <s v="PROPIOS"/>
    <n v="9000000"/>
    <n v="9000000"/>
    <s v="N/A"/>
    <s v="NA"/>
    <s v="FELIPE CASTILLO"/>
    <x v="7"/>
  </r>
  <r>
    <n v="241"/>
    <s v="CONTRATAR EL MANTENIMIENTO PREVENTIVO Y CORRECTIVO CON SUMINISTRO DE REPUESTOS ORIGINALES PARA LOS VEHÍCULOS MULTIMARCA QUE CONFORMAN EL PARQUE AUTOMOTOR DE LA UNIDAD ADMINISTRATIVA ESPECIAL MIGRACIÓN COLOMBIA DE LA REGIONAL OCCIDENTE"/>
    <x v="4"/>
    <n v="9"/>
    <s v="Contratación Mínima Cuantía"/>
    <s v="PROPIOS"/>
    <n v="10000000"/>
    <n v="10000000"/>
    <s v="N/A"/>
    <s v="NA"/>
    <s v="FELIPE CASTILLO"/>
    <x v="7"/>
  </r>
  <r>
    <n v="242"/>
    <s v="SERVICIO DE MANTENIMIENTO PREVENTIVO Y CORRECTIVO DEL PARQUE AUTOMOTOR MULTIMARCAS ASIGNADO A  LA REGIONAL EJE CAFETERO (MANIZALES, ARMENIA, PEREIRA)"/>
    <x v="4"/>
    <n v="9"/>
    <s v="Contratación Mínima Cuantía"/>
    <s v="PROPIOS"/>
    <n v="10000000"/>
    <n v="10000000"/>
    <s v="N/A"/>
    <s v="NA"/>
    <s v="FELIPE CASTILLO"/>
    <x v="7"/>
  </r>
  <r>
    <n v="243"/>
    <s v="SERVICIO DE MANTENIMIENTO PREVENTIVO Y CORRECTIVO DEL PARQUE AUTOMOTOR ASIGNADO A LA REGIONAL SAN ANDRES"/>
    <x v="4"/>
    <n v="9"/>
    <s v="Contratación Mínima Cuantía"/>
    <s v="PROPIOS"/>
    <n v="10000000"/>
    <n v="10000000"/>
    <s v="N/A"/>
    <s v="NA"/>
    <s v="FELIPE CASTILLO"/>
    <x v="7"/>
  </r>
  <r>
    <n v="244"/>
    <s v="CONTRATAR LA PRESTACIÓN DEL SERVICIO DE LAVADO DE MANERA ECOLÓGICA DEL PARQUE AUTOMOTOR DE MIGRACIÓN COLOMBIA UBICADOS EN EL NIVEL CENTRAL Y LAS REGIONALES AEROPUERTO EL DORADO Y ANDINA DE LA CIUDAD DE BOGOTÁ."/>
    <x v="4"/>
    <n v="9"/>
    <s v="Contratación Mínima Cuantía"/>
    <s v="PROPIOS"/>
    <n v="10000000"/>
    <n v="10000000"/>
    <s v="N/A"/>
    <s v="NA"/>
    <s v="FELIPE CASTILLO"/>
    <x v="7"/>
  </r>
  <r>
    <n v="245"/>
    <s v="CONTRATAR EL SERVICIO DE CAPTURA DE INFORMACIÓN DEL PRE REGISTRO, TMF Y CEDULA DE CIUDADANÍA COLOMBIANA EN ZONA DE FRONTERA CON VENEZUELA, DE ACUERDO CON LAS ESPECIFICACIONES TÉCNICAS REQUERIDAS POR LA UNIDAD ADMINISTRATIVA ESPECIAL MIGRACIÓN COLOMBIA."/>
    <x v="4"/>
    <n v="7"/>
    <s v="Contratación Licitación"/>
    <s v="NACIÓN"/>
    <n v="2910000000"/>
    <n v="2910000000"/>
    <s v="NO"/>
    <s v="N/A"/>
    <s v="ROBINSON VALENCIA_x000a__x000a_LEONARDO SIERRA_x000a__x000a_CARLOS USECHE"/>
    <x v="8"/>
  </r>
  <r>
    <n v="246"/>
    <s v="SERVICIO DE MANTENIMIENTO PREVENTIVO Y CORRECTIVO CON SUMINISTRO DE REPUESTOS Y BATERÍAS NUEVAS Y ORIGINALES EN SITIO, DE LAS UPS MARCAS POWERSUN, TRIPP LITE , MITSUBISHI Y GENÉRICA            "/>
    <x v="7"/>
    <n v="7"/>
    <s v="Contratación Mínima Cuantía"/>
    <s v="PROPIOS"/>
    <n v="14784435"/>
    <n v="14784435"/>
    <s v="NO"/>
    <s v="N/A"/>
    <s v="NESTOR MONTENEGRO"/>
    <x v="8"/>
  </r>
  <r>
    <n v="247"/>
    <s v="ADQUIRIR EQUIPOS TELEFÓNICOS"/>
    <x v="7"/>
    <s v="2"/>
    <s v="Contratación Mínima Cuantía"/>
    <s v="PROPIOS"/>
    <n v="8000000"/>
    <n v="8000000"/>
    <s v="NO"/>
    <s v="N/A"/>
    <s v="EDGAR CASTIBLANCO"/>
    <x v="8"/>
  </r>
  <r>
    <n v="248"/>
    <s v="MANTENIMIENTO CARTELERAS VIRTUALES"/>
    <x v="7"/>
    <s v="2"/>
    <s v="Contratación Mínima Cuantía"/>
    <s v="PROPIOS"/>
    <n v="19610000"/>
    <n v="19610000"/>
    <s v="NO"/>
    <s v="N/A"/>
    <s v="ORLANDO REYES"/>
    <x v="8"/>
  </r>
  <r>
    <n v="249"/>
    <s v="EXTENSIÓN DE GARANTÍA  PARA LOS EQUIPOS MARCA APC Y MANTENIMIENTO PREVENTIVO  Y CORRECTIVO CON SUMINISTRO DE REPUESTOS PARA CONTROL DE ACCESO, CONTRA INCENDIO Y AIRES ACONDICONADOS DE CONFORT, PARA LOS CENTROS DE COMPUTO PRINCIPAL Y ALTERNO. "/>
    <x v="7"/>
    <n v="7"/>
    <s v="Contratación Selección Abreviada"/>
    <s v="NACION"/>
    <n v="192474194"/>
    <n v="192474194.2857143"/>
    <s v="NO"/>
    <s v="N/A"/>
    <s v="GERMAN RUBIANO"/>
    <x v="8"/>
  </r>
  <r>
    <n v="250"/>
    <s v="CONTRATAR LA ADQUISICION DE SILLAS ERGONOMICAS  PARA LOS FUNCIONARIOS A NIVEL NACIONAL "/>
    <x v="7"/>
    <n v="3"/>
    <s v="Contratación Mínima Cuantía"/>
    <s v="PROPIOS"/>
    <n v="9000000"/>
    <n v="9000000"/>
    <s v="NO"/>
    <s v="NO"/>
    <s v=" RODRIGO DIAZ   "/>
    <x v="5"/>
  </r>
  <r>
    <n v="251"/>
    <s v="SUMINISTRO  TINTAS, TONER y ROLLOS PARA IMPRESORAS "/>
    <x v="7"/>
    <n v="1"/>
    <s v="Contratación Selección Abreviada"/>
    <s v="PROPIOS"/>
    <n v="40000000"/>
    <n v="40000000"/>
    <s v="N/A"/>
    <s v="NA"/>
    <s v="CARLOS USECHE"/>
    <x v="7"/>
  </r>
  <r>
    <n v="252"/>
    <s v="MANTENIMIENTO CORRECTIVO Y PREVENTIVO  DEL PARQUE AUTOMOTOR  ASIGNADO A LA REGIONAL ORIENTE EN LA CIUDAD DE CUCUTA "/>
    <x v="7"/>
    <n v="9"/>
    <s v="Contratación Mínima Cuantía"/>
    <s v="PROPIOS"/>
    <n v="15000000"/>
    <n v="15000000"/>
    <s v="N/A"/>
    <s v="NA"/>
    <s v="FELIPE CASTILLO"/>
    <x v="7"/>
  </r>
  <r>
    <n v="253"/>
    <s v="SUMINISTRO  TINTAS, TONER y ROLLOS PARA IMPRESORAS "/>
    <x v="7"/>
    <n v="1"/>
    <s v="Contratación Mínima Cuantía"/>
    <s v="PROPIOS"/>
    <n v="25000000"/>
    <n v="25000000"/>
    <s v="N/A"/>
    <s v="NA"/>
    <s v="CARLOS USECHE"/>
    <x v="7"/>
  </r>
  <r>
    <n v="254"/>
    <s v="SERVICIO DE MANTENIMIENTO PREVENTIVO Y CORRECTIVO DEL PARQUE AUTOMOTOR ASIGNADO A  LA REGIONAL GUAJIRA"/>
    <x v="7"/>
    <n v="8"/>
    <s v="Contratación Mínima Cuantía"/>
    <s v="PROPIOS"/>
    <n v="25000000"/>
    <n v="25000000"/>
    <s v="N/A"/>
    <s v="NA"/>
    <s v="FELIPE CASTILLO"/>
    <x v="7"/>
  </r>
  <r>
    <n v="255"/>
    <s v="ADQUIRIR LECTORES DE CÓDIGO QR Y CÓDIGO DE BARRAS"/>
    <x v="5"/>
    <n v="1"/>
    <s v="Contratación Mínima Cuantía"/>
    <s v="PROPIOS"/>
    <n v="7500000"/>
    <n v="7500000"/>
    <s v="NO"/>
    <s v="N/A"/>
    <s v="ORLANDO REYES"/>
    <x v="8"/>
  </r>
  <r>
    <n v="256"/>
    <s v="MANTENIMIENTO CARTELERAS VIRTUALES"/>
    <x v="9"/>
    <n v="6"/>
    <s v="Contratación Mínima Cuantía"/>
    <s v="PROPIOS"/>
    <n v="19610000"/>
    <n v="19610000"/>
    <s v="NO"/>
    <s v="N/A"/>
    <s v="ORLANDO REYES"/>
    <x v="8"/>
  </r>
  <r>
    <n v="257"/>
    <s v="ADQUISICIÓN LICENCIAMIENTO ORACLE PARA LA AMPLIACIÓN DE LA SOLUCIÓN DE ALMACENAMIENTO."/>
    <x v="5"/>
    <n v="1"/>
    <s v="Contratación Selección Abreviada"/>
    <s v="PROPIOS"/>
    <n v="920900303"/>
    <n v="920900303"/>
    <s v="NO"/>
    <s v="N/A"/>
    <s v="OLGA LUCIA PEREZ"/>
    <x v="8"/>
  </r>
  <r>
    <n v="258"/>
    <s v="_x000a_EXTENSIÓN DE GARANTÍA INCLUIDO SOPORTE, MANTENIMIENTOS PREVENTIVOS Y CORRECTIVOS, CON REPUESTOS, PARA MIGRACIÓN AUTOMÁTICA."/>
    <x v="1"/>
    <n v="2"/>
    <s v="Contratación Directa"/>
    <s v="PROPIOS"/>
    <n v="619350000"/>
    <n v="619350000"/>
    <s v="NO"/>
    <s v="N/A"/>
    <s v="LUZ CLEMENCIA VALENCIA"/>
    <x v="8"/>
  </r>
  <r>
    <n v="259"/>
    <s v="Prestar los servicios profesionales para apoyar la gestión de la Oficina de Tecnología de la Información de Migración Colombia."/>
    <x v="5"/>
    <n v="6"/>
    <s v="Contratación Directa"/>
    <s v="PROPIOS"/>
    <n v="42400000"/>
    <n v="42400000"/>
    <s v="NO"/>
    <s v="N/A"/>
    <s v="EDUARDO MURILLO"/>
    <x v="8"/>
  </r>
  <r>
    <n v="260"/>
    <s v="SUMINISTRO DE PAPELERIA Y UTILES DE OFICINA  INCLUYE ELEMENTOS PARA ARCHIVO CAJAS Y CARPETAS"/>
    <x v="5"/>
    <n v="2"/>
    <s v="Contratación Selección Abreviada"/>
    <s v="PROPIOS"/>
    <n v="40000000"/>
    <n v="40000000"/>
    <s v="N/A"/>
    <s v="NA"/>
    <s v="CARLOS USECHE"/>
    <x v="7"/>
  </r>
  <r>
    <n v="261"/>
    <s v="ADQUIRIR CERTIFICADOS TOKEN FISICO PARA FIRMA DIGITAL - PROYECTO SIIF NACION DE CONFORMIDAD CON LAS ESPECIFICACIONES DE LA UNIDAD ADMINISTRATIVA ESPECIAL MIGRACIÓN COLOMBIA."/>
    <x v="8"/>
    <n v="5"/>
    <s v="Contratación Directa"/>
    <s v="PROPIOS"/>
    <n v="13500000"/>
    <n v="13500000"/>
    <s v="NO"/>
    <s v="NA"/>
    <s v="GUSTAVO ALBERTO PADILLA"/>
    <x v="7"/>
  </r>
  <r>
    <n v="262"/>
    <s v="COMBUSTIBLE PARQUE AUTOMOTOR Y PLANTAS ELECTRICAS REGIONAL ORINOQUIA CFSM ARAUCA  "/>
    <x v="5"/>
    <n v="6"/>
    <s v="Contratación Mínima Cuantía"/>
    <s v="PROPIOS"/>
    <n v="5000000"/>
    <n v="5000000"/>
    <s v="N/A"/>
    <s v="NA"/>
    <s v="RODRIGO GARCIA"/>
    <x v="7"/>
  </r>
  <r>
    <n v="263"/>
    <s v="MANTENIMIENTO SISTEMA ELECTRICO REGIONAL ORIENTE SEDE BUCARAMANGA "/>
    <x v="1"/>
    <n v="1"/>
    <s v="Contratación Mínima Cuantía"/>
    <s v="PROPIOS"/>
    <n v="9000000"/>
    <n v="9000000"/>
    <s v="N/A"/>
    <s v="NA"/>
    <s v="DIDIER CHINCHILLA"/>
    <x v="7"/>
  </r>
  <r>
    <n v="264"/>
    <s v="Adquisición de insumos para el proceso de expedición y personalización de la Tarjeta de Movilidad Fronteriza en la impresora HDP5600, de conformidad con las especificaciones técnicas requeridas por la Unidad Administrativa Especial Migración Colombia."/>
    <x v="5"/>
    <n v="1"/>
    <s v="Contratación Directa"/>
    <s v="PROPIOS"/>
    <n v="80000000"/>
    <n v="80000000"/>
    <s v="NO"/>
    <s v="NA"/>
    <s v="DANNY PEREIRA"/>
    <x v="2"/>
  </r>
  <r>
    <n v="265"/>
    <s v="SUMINISTRO DE PAPELERIA DE ROLLO TERMICO PARA LA  IMPRESIÓN DE LA TARJETA ANDINA"/>
    <x v="1"/>
    <n v="2"/>
    <s v="Contratación Mínima Cuantía"/>
    <s v="PROPIOS"/>
    <n v="12000000"/>
    <n v="12000000"/>
    <s v="N/A"/>
    <s v="NA"/>
    <s v="FELIPE CASTILLO"/>
    <x v="7"/>
  </r>
  <r>
    <n v="266"/>
    <s v="Prestar el servicio de impresión de tiquetes para el cobro por concepto de reciprocidad a ciudadanos Canadienses y Nicaragüenses"/>
    <x v="1"/>
    <n v="5"/>
    <s v="Contratación Mínima Cuantía"/>
    <s v="PROPIOS"/>
    <n v="1100000"/>
    <n v="1100000"/>
    <s v="N/A"/>
    <s v="N/A"/>
    <s v="CLAUDIA MARGARITA YEPES"/>
    <x v="7"/>
  </r>
  <r>
    <n v="267"/>
    <s v="PRESTACIÓN DE LOS SERVICIOS ESPECIALIZADOS PARA LA VALIDACIÓN O AUTENTICACIÓN  DE INFORMACIÓN DE IDENTIDAD RELACIONADA CON USUARIOS QUE REQUIEREN CERTIFICADOS DE MOVIMIENTOS MIGRATORIOS O PRORROGAS DE PERMANENCIA."/>
    <x v="8"/>
    <n v="13"/>
    <s v="Contratación Directa"/>
    <s v="PROPIOS"/>
    <n v="15600000"/>
    <n v="15600000"/>
    <s v="SI"/>
    <s v="EN PROCESO"/>
    <s v="DANNY PEREIRA"/>
    <x v="2"/>
  </r>
  <r>
    <n v="268"/>
    <s v="COMPRA DE INSUMOS QUE PERMITAN EL USO DE SELLOS DE MIGRACIÓN COLOMBIA, UTILIZADOS POR LOS OFICIALES DE MIGRACIÓN QUE PRESTAN SUS SERVICIOS DE ATENCIÓN CIUDADANA EN LOS PUESTOS DE CONTROL MIGRATORIO Y CFSM. "/>
    <x v="1"/>
    <n v="2"/>
    <s v="Contratación Directa"/>
    <s v="PROPIOS"/>
    <n v="10000000"/>
    <n v="10000000"/>
    <s v="NO"/>
    <s v="NA"/>
    <s v="NESTOR LUGO"/>
    <x v="3"/>
  </r>
  <r>
    <n v="269"/>
    <s v="CONTRATACIÓN  DE LA SOLUCIÓN INTEGRAL DE CANALES DE COMUNICACIONES A NIVEL NACIONAL"/>
    <x v="2"/>
    <n v="21"/>
    <s v="Contratación Selección Abreviada"/>
    <s v="PROPIOS"/>
    <n v="1695750000"/>
    <n v="83000000"/>
    <s v="SI"/>
    <s v="POR SOLICITAR"/>
    <s v="GERMAN RUBIANO"/>
    <x v="8"/>
  </r>
  <r>
    <n v="270"/>
    <s v="HOSTING PARA EL SITIO WEB DE LA ENTIDAD"/>
    <x v="2"/>
    <n v="21"/>
    <s v="Contratación Selección Abreviada"/>
    <s v="PROPIOS"/>
    <n v="116508000"/>
    <n v="15330000"/>
    <s v="SI"/>
    <s v="POR SOLICITAR"/>
    <s v="GILMER AMÉZQUITA"/>
    <x v="8"/>
  </r>
  <r>
    <n v="271"/>
    <s v="CONTRATAR EL SERVICIO DE SOPORTE Y ACTUALIZACIÓN DE LAS LICENCIAS PARA LOS SISTEMAS KACTUS Y SEVEN"/>
    <x v="10"/>
    <n v="44"/>
    <s v="Contratación Directa"/>
    <s v="PROPIOS"/>
    <n v="951247368.75"/>
    <n v="18800000"/>
    <s v="SI"/>
    <s v="POR SOLICITAR"/>
    <s v="LUZ ELENA MORALES_x000a_MARCELA LARA"/>
    <x v="7"/>
  </r>
  <r>
    <n v="272"/>
    <s v="SUMINISTRO E INSTALACION DE UNA PLANTA ELECTRICA DE 20KVA PARA LA SEDE PCMM CAPURGANÁ - CHOCÓ"/>
    <x v="1"/>
    <n v="1"/>
    <s v="Contratación Mínima Cuantía"/>
    <s v="PROPIOS"/>
    <n v="35000000"/>
    <n v="35000000"/>
    <s v="N/A"/>
    <s v="NA"/>
    <s v="DIDIER CHINCHILLA"/>
    <x v="7"/>
  </r>
</pivotCacheRecords>
</file>

<file path=xl/pivotCache/pivotCacheRecords2.xml><?xml version="1.0" encoding="utf-8"?>
<pivotCacheRecords xmlns="http://schemas.openxmlformats.org/spreadsheetml/2006/main" xmlns:r="http://schemas.openxmlformats.org/officeDocument/2006/relationships" count="226">
  <r>
    <n v="49293"/>
    <s v="Claudia Alexandra Triana "/>
    <s v="2018623141000003E"/>
    <n v="49293"/>
    <s v="https://www.colombiacompra.gov.co/tienda-virtual-del-estado-colombiano/ordenes-compra/25019"/>
    <x v="0"/>
    <d v="2018-01-03T00:00:00"/>
    <s v="Contratación Mínima Cuantía"/>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d v="2018-01-29T00:00:00"/>
    <s v="Orden de Compra "/>
    <s v="Nivel Central"/>
    <s v="Bogotá D.C."/>
    <s v="Ofixpres S.A.S._x000a__x000a_"/>
    <n v="900156826"/>
    <m/>
    <n v="44518"/>
    <d v="2018-01-30T00:00:00"/>
    <n v="46523645.600000001"/>
    <s v="N/A"/>
    <s v="N/A"/>
    <s v="N/A"/>
    <s v="N/A"/>
    <s v="N/A"/>
    <s v="N/A"/>
    <s v="N/A"/>
    <n v="43130"/>
    <d v="2018-03-23T00:00:00"/>
    <d v="1900-02-21T00:00:00"/>
    <s v=" GONZALEZ FLOREZ YANA CRISTINA"/>
    <n v="46668764"/>
    <n v="46668764"/>
  </r>
  <r>
    <n v="1"/>
    <s v="Adriana Alarcon Perdomo"/>
    <s v="2017623140500179E"/>
    <s v="PCD-001-2018"/>
    <s v="https://community.secop.gov.co/Public/Tendering/OpportunityDetail/Index?noticeUID=CO1.NTC.280153&amp;isFromPublicArea=True&amp;isModal=False"/>
    <x v="0"/>
    <d v="2018-01-03T00:00:00"/>
    <s v="Contratación Directa"/>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d v="2018-01-17T00:00:00"/>
    <s v="Profesionales"/>
    <s v="Nivel Central"/>
    <s v="Bogotá D.C."/>
    <s v="MARÍA JOSÉ YEPES "/>
    <n v="24348352"/>
    <n v="3"/>
    <n v="31718"/>
    <d v="2018-01-17T00:00:00"/>
    <n v="38500000"/>
    <s v="N/A"/>
    <s v="N/A"/>
    <s v="N/A"/>
    <s v="N/A"/>
    <s v="N/A"/>
    <s v="N/A"/>
    <s v="N/A"/>
    <n v="43117"/>
    <d v="2018-08-17T00:00:00"/>
    <d v="1900-07-30T00:00:00"/>
    <s v="WINSTON ANDRES MARTINEZ ACOSTA"/>
    <n v="52544180"/>
    <n v="52544180"/>
  </r>
  <r>
    <n v="11"/>
    <s v="Claudia Alexandra Triana "/>
    <s v="2017623140500189E"/>
    <s v="PCD-011-2018"/>
    <s v="https://community.secop.gov.co/Public/Tendering/OpportunityDetail/Index?noticeUID=CO1.NTC.283209&amp;isFromPublicArea=True&amp;isModal=False"/>
    <x v="0"/>
    <d v="2018-01-04T00:00:00"/>
    <s v="Contratación Directa"/>
    <s v="Prestación de Servicios Profesionales y/o apoyo a la Gestión"/>
    <x v="1"/>
    <s v="Prestar los servicios profesionales para apoyar la gestión de la Dirección General de Migración Colombia."/>
    <n v="63"/>
    <n v="80121704"/>
    <s v="Servicios legales sobre contratos"/>
    <n v="44100000"/>
    <n v="9418"/>
    <s v="A-1-0-2-14"/>
    <x v="0"/>
    <s v="En ejecución"/>
    <n v="24"/>
    <d v="2018-01-16T00:00:00"/>
    <d v="2018-01-17T00:00:00"/>
    <s v="Profesionales"/>
    <s v="Nivel Central"/>
    <s v="Bogotá D.C."/>
    <s v="ROY LUIS GALINDO WEHDEKING"/>
    <n v="72220515"/>
    <m/>
    <n v="30618"/>
    <d v="2018-01-16T00:00:00"/>
    <n v="44100000"/>
    <s v="N/A"/>
    <s v="N/A"/>
    <s v="N/A"/>
    <s v="N/A"/>
    <s v="N/A"/>
    <s v="N/A"/>
    <s v="N/A"/>
    <n v="43116"/>
    <d v="2018-08-15T00:00:00"/>
    <d v="1900-07-29T00:00:00"/>
    <s v="WINSTON ANDRES MARTINEZ ACOSTA"/>
    <n v="79572017"/>
    <n v="79572017"/>
  </r>
  <r>
    <n v="7"/>
    <s v="Claudia Alexandra Triana "/>
    <s v="2017623140500192E"/>
    <s v="PCD-007-2018"/>
    <s v="https://community.secop.gov.co/Public/Tendering/OpportunityDetail/Index?noticeUID=CO1.NTC.283208&amp;isFromPublicArea=True&amp;isModal=False"/>
    <x v="0"/>
    <d v="2018-01-04T00:00:00"/>
    <s v="Contratación Directa"/>
    <s v="Prestación de Servicios Profesionales y/o apoyo a la Gestión"/>
    <x v="2"/>
    <s v="Prestar los servicios profesionales para apoyar la gestión de la Oficina Asesora Jurídica de Migración Colombia."/>
    <n v="6"/>
    <n v="80121704"/>
    <s v="Servicios legales sobre contratos"/>
    <n v="52500000"/>
    <n v="13418"/>
    <s v="A-1-0-2-14"/>
    <x v="0"/>
    <s v="En ejecución"/>
    <n v="11"/>
    <d v="2018-01-10T00:00:00"/>
    <d v="2018-01-11T00:00:00"/>
    <s v="Profesionales"/>
    <s v="Nivel Central"/>
    <s v="Bogotá D.C."/>
    <s v="ANA CONSTANZA POLANÍA ALMARIO"/>
    <n v="52258308"/>
    <m/>
    <n v="19818"/>
    <d v="2018-01-10T00:00:00"/>
    <n v="52500000"/>
    <s v="N/A"/>
    <s v="N/A"/>
    <s v="N/A"/>
    <s v="N/A"/>
    <s v="N/A"/>
    <s v="N/A"/>
    <s v="N/A"/>
    <n v="43110"/>
    <d v="2018-11-10T00:00:00"/>
    <d v="1900-10-30T00:00:00"/>
    <s v="GUADALUPE ARBELAEZ IZQUIERDO"/>
    <n v="39774921"/>
    <n v="39774921"/>
  </r>
  <r>
    <n v="10"/>
    <s v="Claudia Alexandra Triana "/>
    <s v="2017623140500186E"/>
    <s v="PCD-010-2018"/>
    <s v="https://community.secop.gov.co/Public/Tendering/OpportunityDetail/Index?noticeUID=CO1.NTC.283609&amp;isFromPublicArea=True&amp;isModal=False"/>
    <x v="0"/>
    <d v="2018-01-04T00:00:00"/>
    <s v="Contratación Directa"/>
    <s v="Prestación de Servicios Profesionales y/o apoyo a la Gestión"/>
    <x v="2"/>
    <s v="Prestar los servicios profesionales para apoyar la gestión de la Oficina Asesora Jurídica de Migración Colombia."/>
    <n v="7"/>
    <n v="80121704"/>
    <s v="Servicios legales sobre contratos"/>
    <n v="51450000"/>
    <n v="11518"/>
    <s v="A-1-0-2-14"/>
    <x v="0"/>
    <s v="En ejecución"/>
    <n v="23"/>
    <d v="2018-01-16T00:00:00"/>
    <d v="2018-01-18T00:00:00"/>
    <s v="Profesionales"/>
    <s v="Nivel Central"/>
    <s v="Bogotá D.C."/>
    <s v="JOAQUÍN ALFONSO MEJÍA PARRA"/>
    <n v="77177212"/>
    <m/>
    <n v="29918"/>
    <d v="2018-01-16T00:00:00"/>
    <n v="51450000"/>
    <s v="N/A"/>
    <s v="N/A"/>
    <s v="N/A"/>
    <s v="N/A"/>
    <s v="N/A"/>
    <s v="N/A"/>
    <s v="N/A"/>
    <n v="43116"/>
    <d v="2018-08-15T00:00:00"/>
    <d v="1900-07-29T00:00:00"/>
    <s v="GUADALUPE ARBELAEZ IZQUIERDO"/>
    <n v="39774921"/>
    <n v="39774921"/>
  </r>
  <r>
    <n v="6"/>
    <s v="Claudia Alexandra Triana "/>
    <s v="2017623140500204E"/>
    <s v="PCD-006-2018"/>
    <s v="https://community.secop.gov.co/Public/Tendering/OpportunityDetail/Index?noticeUID=CO1.NTC.282837&amp;isFromPublicArea=True&amp;isModal=False"/>
    <x v="0"/>
    <d v="2018-01-04T00:00:00"/>
    <s v="Contratación Directa"/>
    <s v="Prestación de Servicios Profesionales y/o apoyo a la Gestión"/>
    <x v="2"/>
    <s v="Prestar los servicios profesionales para apoyar la gestión de la Oficina Asesora Jurídica de Migración Colombia."/>
    <n v="8"/>
    <n v="80121704"/>
    <s v="Servicios legales sobre contratos"/>
    <n v="49000000"/>
    <n v="11718"/>
    <s v="A-1-0-2-14"/>
    <x v="0"/>
    <s v="En ejecución"/>
    <n v="4"/>
    <d v="2018-01-09T00:00:00"/>
    <d v="2018-01-12T00:00:00"/>
    <s v="Profesionales"/>
    <s v="Nivel Central"/>
    <s v="Bogotá D.C."/>
    <s v="REYES &amp; GONZALEZ ABOGADOS SAS"/>
    <n v="900265378"/>
    <m/>
    <n v="17718"/>
    <d v="2018-01-09T00:00:00"/>
    <n v="49000000"/>
    <s v="N/A"/>
    <s v="N/A"/>
    <s v="N/A"/>
    <s v="N/A"/>
    <s v="N/A"/>
    <s v="N/A"/>
    <s v="N/A"/>
    <n v="43109"/>
    <d v="2018-08-08T00:00:00"/>
    <d v="1900-07-29T00:00:00"/>
    <s v="GUADALUPE ARBELAEZ IZQUIERDO"/>
    <n v="39774921"/>
    <n v="39774921"/>
  </r>
  <r>
    <n v="13"/>
    <s v="Claudia Alexandra Triana "/>
    <s v="2017623140500190E"/>
    <s v="PCD-013-2018"/>
    <s v="https://community.secop.gov.co/Public/Tendering/OpportunityDetail/Index?noticeUID=CO1.NTC.283612&amp;isFromPublicArea=True&amp;isModal=False"/>
    <x v="0"/>
    <d v="2018-01-04T00:00:00"/>
    <s v="Contratación Directa"/>
    <s v="Prestación de Servicios Profesionales y/o apoyo a la Gestión"/>
    <x v="2"/>
    <s v="Prestar los servicios profesionales para apoyar la gestión de la Oficina Asesora Jurídica de Migración Colombia."/>
    <n v="9"/>
    <n v="80121704"/>
    <s v="Servicios legales sobre contratos"/>
    <n v="28000000"/>
    <n v="13518"/>
    <s v="A-1-0-2-14"/>
    <x v="0"/>
    <s v="En ejecución"/>
    <n v="29"/>
    <d v="2018-01-18T00:00:00"/>
    <d v="2018-01-19T00:00:00"/>
    <s v="Profesionales"/>
    <s v="Nivel Central"/>
    <s v="Bogotá D.C."/>
    <s v="NORBERTO RUBIANO MARTÍNEZ"/>
    <n v="79262899"/>
    <m/>
    <n v="32318"/>
    <d v="2018-01-18T00:00:00"/>
    <n v="28000000"/>
    <s v="N/A"/>
    <s v="N/A"/>
    <s v="N/A"/>
    <s v="N/A"/>
    <s v="N/A"/>
    <s v="N/A"/>
    <s v="N/A"/>
    <n v="43119"/>
    <d v="2018-08-18T00:00:00"/>
    <d v="1900-07-29T00:00:00"/>
    <s v="GUADALUPE ARBELAEZ IZQUIERDO"/>
    <n v="39774921"/>
    <n v="39774921"/>
  </r>
  <r>
    <n v="14"/>
    <s v="Claudia Alexandra Triana "/>
    <s v="2017623140500205E"/>
    <s v="PCD-014-2018"/>
    <s v="https://community.secop.gov.co/Public/Tendering/OpportunityDetail/Index?noticeUID=CO1.NTC.283618&amp;isFromPublicArea=True&amp;isModal=False"/>
    <x v="0"/>
    <d v="2018-01-04T00:00:00"/>
    <s v="Contratación Directa"/>
    <s v="Prestación de Servicios Profesionales y/o apoyo a la Gestión"/>
    <x v="2"/>
    <s v="Prestar los servicios profesionales para apoyar la gestión de la Oficina Asesora Jurídica de Migración Colombia."/>
    <n v="63"/>
    <n v="80121704"/>
    <s v="Servicios legales sobre contratos"/>
    <n v="32000000"/>
    <n v="11018"/>
    <s v="A-1-0-2-14"/>
    <x v="0"/>
    <s v="En ejecución"/>
    <n v="6"/>
    <d v="2018-01-12T00:00:00"/>
    <d v="2018-01-12T00:00:00"/>
    <s v="Profesionales"/>
    <s v="Nivel Central"/>
    <s v="Bogotá D.C."/>
    <s v="Juan Diego Corredor Gómez"/>
    <n v="1136884580"/>
    <m/>
    <n v="19318"/>
    <d v="2018-01-10T00:00:00"/>
    <n v="32000000"/>
    <s v="N/A"/>
    <s v="N/A"/>
    <s v="N/A"/>
    <s v="N/A"/>
    <s v="N/A"/>
    <s v="N/A"/>
    <s v="N/A"/>
    <n v="43110"/>
    <d v="2018-11-09T00:00:00"/>
    <d v="1900-10-29T00:00:00"/>
    <s v="GUADALUPE ARBELAEZ IZQUIERDO"/>
    <n v="39774921"/>
    <n v="39774921"/>
  </r>
  <r>
    <n v="16"/>
    <s v="Claudia Alexandra Triana "/>
    <s v="2017623140500187E"/>
    <s v="PCD-016-2018"/>
    <s v="https://community.secop.gov.co/Public/Tendering/OpportunityDetail/Index?noticeUID=CO1.NTC.289344&amp;isFromPublicArea=True&amp;isModal=False"/>
    <x v="0"/>
    <d v="2018-01-04T00:00:00"/>
    <s v="Contratación Directa"/>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d v="2018-01-12T00:00:00"/>
    <s v="Profesionales"/>
    <s v="Nivel Central"/>
    <s v="Bogotá D.C."/>
    <s v="Frank Daniel Ramos Chaparro"/>
    <n v="5825755"/>
    <m/>
    <n v="25918"/>
    <d v="2018-01-12T00:00:00"/>
    <n v="42000000"/>
    <s v="N/A"/>
    <s v="N/A"/>
    <s v="N/A"/>
    <s v="N/A"/>
    <s v="N/A"/>
    <s v="N/A"/>
    <s v="N/A"/>
    <n v="43112"/>
    <d v="2018-11-11T00:00:00"/>
    <d v="1900-10-29T00:00:00"/>
    <s v="CARLOS EDUARDO USECHE OVALLES"/>
    <n v="1020712442"/>
    <n v="1020712442"/>
  </r>
  <r>
    <n v="2"/>
    <s v="Alejandra Maria Arcos "/>
    <s v="2017623140500181E"/>
    <s v="PCD-002-2018"/>
    <s v="https://community.secop.gov.co/Public/Tendering/OpportunityDetail/Index?noticeUID=CO1.NTC.281441&amp;isFromPublicArea=True&amp;isModal=False "/>
    <x v="0"/>
    <d v="2018-01-04T00:00:00"/>
    <s v="Contratación Directa"/>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d v="2018-01-04T00:00:00"/>
    <s v="Profesionales"/>
    <s v=" Nivel Central "/>
    <s v=" Bogotá D.C. "/>
    <s v="CATHERINE MELISSA MORENO HIGUERA "/>
    <n v="1015435352"/>
    <m/>
    <n v="13318"/>
    <d v="2018-01-04T00:00:00"/>
    <n v="42000000"/>
    <s v=" N/A "/>
    <n v="42000000"/>
    <s v=" N/A "/>
    <s v=" N/A "/>
    <s v=" N/A "/>
    <s v=" N/A "/>
    <s v="N/A"/>
    <n v="43104"/>
    <d v="2018-11-03T00:00:00"/>
    <d v="1900-10-29T00:00:00"/>
    <s v="JESUS ANDRES PORRAS GARCIA"/>
    <n v="79994053"/>
    <n v="79994053"/>
  </r>
  <r>
    <n v="18"/>
    <s v="Claudia Alexandra Triana "/>
    <s v="2018623140500013E"/>
    <s v="PCD-018-2018"/>
    <s v="https://community.secop.gov.co/Public/Tendering/OpportunityDetail/Index?noticeUID=CO1.NTC.283450&amp;isFromPublicArea=True&amp;isModal=False"/>
    <x v="0"/>
    <d v="2018-01-05T00:00:00"/>
    <s v="Contratación Directa"/>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6"/>
    <n v="80121704"/>
    <s v="Servicios legales sobre contratos"/>
    <n v="32000000"/>
    <n v="13918"/>
    <s v="A-1-0-2-14"/>
    <x v="0"/>
    <s v="En ejecución"/>
    <n v="12"/>
    <d v="2018-01-10T00:00:00"/>
    <d v="2018-01-11T00:00:00"/>
    <s v="Profesionales"/>
    <s v="Nivel Central"/>
    <s v="Bogotá D.C."/>
    <s v="Robinson Valencia Giraldo"/>
    <n v="75035031"/>
    <m/>
    <n v="19918"/>
    <d v="2018-01-10T00:00:00"/>
    <n v="32000000"/>
    <s v="N/A"/>
    <s v="N/A"/>
    <s v="N/A"/>
    <s v="N/A"/>
    <s v="N/A"/>
    <s v="N/A"/>
    <s v="N/A"/>
    <n v="43110"/>
    <d v="2018-11-10T00:00:00"/>
    <d v="1900-10-30T00:00:00"/>
    <s v="VELASQUEZ ARDILA HUMBERTO"/>
    <n v="17336974"/>
    <n v="17336974"/>
  </r>
  <r>
    <n v="39115"/>
    <s v="Claudia Alexandra Triana "/>
    <s v="2018623141000001E"/>
    <n v="39115"/>
    <s v="https://www.colombiacompra.gov.co/tienda-virtual-del-estado-colombiano/ordenes-compra/24522"/>
    <x v="0"/>
    <d v="2018-01-05T00:00:00"/>
    <s v="Contratación Selección Abreviada"/>
    <s v="Acuerdo Marco de Precios "/>
    <x v="0"/>
    <s v="Suministro de combustible para vehículos y planta eléctrica cobertura Bogotá y sus alrededores"/>
    <n v="157"/>
    <n v="15101505"/>
    <s v="Diesel"/>
    <n v="216000000"/>
    <n v="16819"/>
    <s v="A-2-0-4-4-1"/>
    <x v="0"/>
    <s v="En ejecución"/>
    <n v="24522"/>
    <d v="2018-01-05T00:00:00"/>
    <d v="2018-01-05T00:00:00"/>
    <s v="Orden de Compra "/>
    <s v="Nivel Central"/>
    <s v="Bogotá D.C."/>
    <s v="Organización Terpel S.A._x000a_"/>
    <n v="830095213"/>
    <m/>
    <n v="14718"/>
    <d v="2018-01-05T00:00:00"/>
    <n v="216000000"/>
    <s v="N/A"/>
    <s v="N/A"/>
    <s v="N/A"/>
    <s v="N/A"/>
    <s v="N/A"/>
    <s v="N/A"/>
    <s v="N/A"/>
    <n v="43105"/>
    <d v="2018-10-07T00:00:00"/>
    <d v="1900-10-01T00:00:00"/>
    <s v=" USECHE OVALLES CARLOS EDUARDO"/>
    <n v="1020712442"/>
    <n v="1020712442"/>
  </r>
  <r>
    <n v="15"/>
    <s v="Alejandra Maria Arcos "/>
    <s v="2017623140500175E"/>
    <s v="PCD-015-2018"/>
    <s v="https://community.secop.gov.co/Public/Tendering/OpportunityDetail/Index?noticeUID=CO1.NTC.282659&amp;isFromPublicArea=True&amp;isModal=False"/>
    <x v="0"/>
    <d v="2018-01-05T00:00:00"/>
    <s v="Contratación Directa"/>
    <s v="Prestación de Servicios Profesionales y/o apoyo a la Gestión"/>
    <x v="1"/>
    <s v="Prestar los servicios profesionales para apoyar la gestión de la Dirección General de Migración Colombia."/>
    <n v="64"/>
    <n v="801615"/>
    <s v="Servicios de gestión, servicios profesionales de empresa y servicios administrativos"/>
    <n v="60000000"/>
    <n v="11318"/>
    <s v="A-1-0-2-14"/>
    <x v="0"/>
    <s v="En ejecución"/>
    <n v="2"/>
    <d v="2018-01-05T00:00:00"/>
    <d v="2018-01-05T00:00:00"/>
    <s v="Profesionales"/>
    <s v="Nivel Central"/>
    <s v=" Bogotá D.C. "/>
    <s v="EDUARDO LLAÑA SANCHEZ"/>
    <n v="1020751323"/>
    <m/>
    <n v="14418"/>
    <d v="2018-01-05T00:00:00"/>
    <n v="60000000"/>
    <s v=" N/A "/>
    <n v="60000000"/>
    <s v="N/A"/>
    <s v="N/A"/>
    <s v="N/A"/>
    <s v="N/A"/>
    <s v="N/A"/>
    <n v="43105"/>
    <d v="2018-11-04T00:00:00"/>
    <d v="1900-10-29T00:00:00"/>
    <s v="WINSTON ANDRES MARTINEZ ACOSTA"/>
    <n v="79572017"/>
    <n v="79572017"/>
  </r>
  <r>
    <n v="9"/>
    <s v="Adriana Alarcon Perdomo"/>
    <s v="2017623140500196E"/>
    <s v="PCD-009-2018"/>
    <s v="https://community.secop.gov.co/Public/Tendering/OpportunityDetail/Index?noticeUID=CO1.NTC.282581&amp;isFromPublicArea=True&amp;isModal=False"/>
    <x v="0"/>
    <d v="2018-01-05T00:00:00"/>
    <s v="Contratación Directa"/>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4"/>
    <n v="801000"/>
    <s v="Servicios de Asesoría de Gestión"/>
    <n v="59000000"/>
    <n v="14118"/>
    <s v="C-1199-1002-8"/>
    <x v="0"/>
    <s v="En ejecución"/>
    <n v="3"/>
    <d v="2018-01-09T00:00:00"/>
    <d v="2018-01-09T00:00:00"/>
    <s v="Apoyo a la Gestión"/>
    <s v="Nivel Central"/>
    <s v="Bogotá D.C."/>
    <s v="CARLOS ALBERTO BARRERO_x000a_CANTOR"/>
    <n v="80201161"/>
    <n v="2"/>
    <n v="17518"/>
    <d v="2018-01-09T00:00:00"/>
    <n v="59000000"/>
    <s v="N/A"/>
    <s v="N/A"/>
    <s v="N/A"/>
    <s v="N/A"/>
    <s v="N/A"/>
    <s v="N/A"/>
    <s v="N/A"/>
    <n v="43109"/>
    <d v="2018-11-09T00:00:00"/>
    <d v="1900-10-30T00:00:00"/>
    <s v="DUBERLEY EDUARDO MURILLO BARONA"/>
    <n v="1087989085"/>
    <n v="1087989085"/>
  </r>
  <r>
    <n v="8"/>
    <s v="Adriana Alarcon Perdomo"/>
    <s v="2017623140500197E"/>
    <s v="PCD-008-2018"/>
    <s v="https://community.secop.gov.co/Public/Tendering/OpportunityDetail/Index?noticeUID=CO1.NTC.282857&amp;isFromPublicArea=True&amp;isModal=False"/>
    <x v="0"/>
    <d v="2018-01-05T00:00:00"/>
    <s v="Contratación Directa"/>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
    <n v="801000"/>
    <s v="Servicios de gestión, servicios profesionales de empresa y servicios administrativos"/>
    <n v="59000000"/>
    <n v="14018"/>
    <s v="C-1199-1002-8"/>
    <x v="0"/>
    <s v="En ejecución"/>
    <n v="14"/>
    <d v="2018-01-12T00:00:00"/>
    <d v="2018-01-12T00:00:00"/>
    <s v="Profesionales"/>
    <s v="Nivel Central"/>
    <s v="Bogotá D.C."/>
    <s v="LILIANA GÓMEZ VELÁSQUEZ"/>
    <n v="51833082"/>
    <n v="5"/>
    <n v="23318"/>
    <d v="2018-01-12T00:00:00"/>
    <n v="59000000"/>
    <s v="N/A"/>
    <s v="N/A"/>
    <s v="N/A"/>
    <s v="N/A"/>
    <s v="N/A"/>
    <s v="N/A"/>
    <s v="N/A"/>
    <n v="43112"/>
    <d v="2018-11-12T00:00:00"/>
    <d v="1900-10-30T00:00:00"/>
    <s v="DUBERLEY EDUARDO MURILLO BARONA"/>
    <n v="1087989085"/>
    <n v="1087989085"/>
  </r>
  <r>
    <n v="4"/>
    <s v="Alejandra Maria Arcos "/>
    <s v="2017623140500176E"/>
    <s v="PCD-004-2018"/>
    <s v="https://community.secop.gov.co/Public/Tendering/OpportunityDetail/Index?noticeUID=CO1.NTC.282655&amp;isFromPublicArea=True&amp;isModal=False"/>
    <x v="0"/>
    <d v="2018-01-05T00:00:00"/>
    <s v="Contratación Directa"/>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64"/>
    <n v="801116"/>
    <s v="Servicios de gestión, servicios profesionales de empresa y servicios administrativos"/>
    <n v="36750000"/>
    <n v="3718"/>
    <s v="A-1-0-2-14"/>
    <x v="0"/>
    <s v="En ejecución"/>
    <n v="7"/>
    <d v="2018-01-09T00:00:00"/>
    <d v="2018-01-09T00:00:00"/>
    <s v="Profesionales"/>
    <s v=" Nivel Central "/>
    <s v=" Bogotá D.C. "/>
    <s v="JOSÉ IGNACIO CASTILLO RICO"/>
    <n v="93366585"/>
    <s v=" N/A "/>
    <n v="18218"/>
    <d v="2018-01-09T00:00:00"/>
    <n v="36750000"/>
    <s v=" N/A "/>
    <n v="36750000"/>
    <s v=" N/A "/>
    <s v=" N/A "/>
    <s v=" N/A "/>
    <s v=" N/A "/>
    <s v="N/A"/>
    <n v="43109"/>
    <d v="2018-11-08T00:00:00"/>
    <d v="1900-10-29T00:00:00"/>
    <s v="RICARDO DE LOS RIOS VILLAMIL"/>
    <n v="80010313"/>
    <n v="80010313"/>
  </r>
  <r>
    <n v="17"/>
    <s v="Alejandra Maria Arcos "/>
    <s v="2017623140500183E"/>
    <s v="PCD-017-2018"/>
    <s v="https://community.secop.gov.co/Public/Tendering/OpportunityDetail/Index?noticeUID=CO1.NTC.282544&amp;isFromPublicArea=True&amp;isModal=False"/>
    <x v="0"/>
    <d v="2018-01-05T00:00:00"/>
    <s v="Contratación Directa"/>
    <s v="Prestación de Servicios Profesionales y/o apoyo a la Gestión"/>
    <x v="2"/>
    <s v="Prestar los servicios profesionales para apoyar la gestión de la Oficina Asesora Jurídica de Migración Colombia."/>
    <n v="65"/>
    <n v="801615"/>
    <s v="Servicios de gestión, servicios profesionales de empresa y servicios administrativos"/>
    <n v="36750000"/>
    <n v="11918"/>
    <s v="A-1-0-2-14"/>
    <x v="0"/>
    <s v="En ejecución"/>
    <n v="5"/>
    <d v="2018-01-09T00:00:00"/>
    <d v="2018-01-09T00:00:00"/>
    <s v="Profesionales"/>
    <s v="Nivel Central"/>
    <s v=" Bogotá D.C. "/>
    <s v="LUISA FERNANDA ZAMUDIO GARCIA"/>
    <n v="1018450312"/>
    <s v=" N/A "/>
    <n v="18118"/>
    <d v="2018-01-09T00:00:00"/>
    <n v="36750000"/>
    <s v=" N/A "/>
    <n v="36750000"/>
    <s v="N/A"/>
    <s v="N/A"/>
    <s v="N/A"/>
    <s v="N/A"/>
    <s v="N/A"/>
    <n v="43109"/>
    <d v="2018-11-08T00:00:00"/>
    <d v="1900-10-29T00:00:00"/>
    <s v="GUADALUPE ARBELAEZ IZQUIERDO"/>
    <n v="39774921"/>
    <n v="39774921"/>
  </r>
  <r>
    <n v="12"/>
    <s v="Adriana Alarcon Perdomo"/>
    <s v="2017623140500185E"/>
    <s v="PCD-012-2017"/>
    <s v="_x000a_https://community.secop.gov.co/Public/Tendering/OpportunityDetail/Index?noticeUID=CO1.NTC.282885&amp;isFromPublicArea=True&amp;isModal=False"/>
    <x v="0"/>
    <d v="2018-01-05T00:00:00"/>
    <s v="Contratación Directa"/>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d v="2018-11-10T00:00:00"/>
    <s v="Profesionales"/>
    <s v="Nivel Central"/>
    <s v="Bogotá D.C."/>
    <s v="LILIANA JARAMILLO MUTIS"/>
    <n v="51573271"/>
    <n v="5"/>
    <n v="19618"/>
    <d v="2018-01-10T00:00:00"/>
    <n v="70000000"/>
    <s v="N/A"/>
    <s v="N/A"/>
    <s v="N/A"/>
    <s v="N/A"/>
    <s v="N/A"/>
    <s v="N/A"/>
    <s v="N/A"/>
    <n v="43110"/>
    <d v="2018-11-10T00:00:00"/>
    <d v="1900-10-30T00:00:00"/>
    <s v="WINSTON ANDRES MARTINEZ ACOSTA"/>
    <n v="88264550"/>
    <n v="88264550"/>
  </r>
  <r>
    <n v="5"/>
    <s v="Alejandra Maria Arcos "/>
    <s v="2017623140500174E"/>
    <s v="PCD-005-2018"/>
    <s v="https://community.secop.gov.co/Public/Tendering/OpportunityDetail/Index?noticeUID=CO1.NTC.282541&amp;isFromPublicArea=True&amp;isModal=False"/>
    <x v="0"/>
    <d v="2018-01-05T00:00:00"/>
    <s v="Contratación Directa"/>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134"/>
    <n v="801115"/>
    <s v="Servicios de gestión, servicios profesionales de empresa y servicios administrativos"/>
    <n v="38500000"/>
    <n v="13618"/>
    <s v="A-1-0-2-14"/>
    <x v="0"/>
    <s v="En ejecución"/>
    <n v="9"/>
    <d v="2018-01-10T00:00:00"/>
    <d v="2018-01-10T00:00:00"/>
    <s v="Profesionales"/>
    <s v="Nivel Central"/>
    <s v=" Bogotá D.C. "/>
    <s v="DANNY HAIDEN LOPEZ BERNAL"/>
    <n v="80138875"/>
    <m/>
    <n v="19518"/>
    <d v="2018-01-10T00:00:00"/>
    <n v="38500000"/>
    <s v=" N/A "/>
    <n v="38500000"/>
    <s v="N/A"/>
    <s v="N/A"/>
    <s v="N/A"/>
    <s v="N/A"/>
    <s v="N/A"/>
    <n v="43110"/>
    <d v="2018-11-09T00:00:00"/>
    <d v="1900-10-29T00:00:00"/>
    <s v="CLAUDIA MILENA MENDOZA RIOS"/>
    <n v="52714111"/>
    <n v="52714111"/>
  </r>
  <r>
    <n v="3"/>
    <s v="Alejandra Maria Arcos "/>
    <s v="2017623140500173E"/>
    <s v="PCD-003-2018"/>
    <s v="_x000a_https://community.secop.gov.co/Public/Tendering/OpportunityDetail/Index?noticeUID=CO1.NTC.282654&amp;isFromPublicArea=True&amp;isModal=False_x000a_"/>
    <x v="0"/>
    <d v="2018-01-05T00:00:00"/>
    <s v="Contratación Directa"/>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
    <s v="Servicios de gestión, servicios profesionales de empresa y servicios administrativos"/>
    <n v="36750000"/>
    <n v="11418"/>
    <s v="A-1-0-2-14"/>
    <x v="0"/>
    <s v="En ejecución"/>
    <n v="16"/>
    <d v="2018-01-12T00:00:00"/>
    <d v="2018-01-12T00:00:00"/>
    <s v="Apoyo a la Gestión"/>
    <s v="Nivel Central"/>
    <s v=" Bogotá D.C. "/>
    <s v="ALFONSO VASQUEZ GUEVARA"/>
    <n v="3001080"/>
    <m/>
    <n v="25818"/>
    <d v="2018-01-12T00:00:00"/>
    <n v="36750000"/>
    <s v=" N/A "/>
    <n v="36750000"/>
    <s v="N/A"/>
    <s v="N/A"/>
    <s v="N/A"/>
    <s v="N/A"/>
    <s v="N/A"/>
    <n v="43112"/>
    <d v="2018-11-11T00:00:00"/>
    <d v="1900-10-29T00:00:00"/>
    <s v="CLAUDIA MARGARITA YEPES HUERTAS"/>
    <n v="1019048001"/>
    <n v="1019048001"/>
  </r>
  <r>
    <n v="19"/>
    <s v="Adriana Alarcon Perdomo"/>
    <s v="2017623140100040E"/>
    <s v="PCD-019-2018"/>
    <s v="https://community.secop.gov.co/Public/Tendering/OpportunityDetail/Index?noticeUID=CO1.NTC.287124&amp;isFromPublicArea=True&amp;isModal=False"/>
    <x v="0"/>
    <d v="2018-01-09T00:00:00"/>
    <s v="Contratación Directa"/>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1"/>
    <n v="80131502"/>
    <s v="Servicios de gestión, servicios profesionales de empresa y servicios administrativos"/>
    <n v="5500000"/>
    <n v="16718"/>
    <s v="A-2-0-4-10-2"/>
    <x v="0"/>
    <s v="En ejecución"/>
    <n v="28"/>
    <d v="2018-01-18T00:00:00"/>
    <d v="2018-01-18T00:00:00"/>
    <s v="Arrendamiento"/>
    <s v="Regional Oriente"/>
    <s v="Puerto Santander "/>
    <s v="EVA MARÍA GARCÍA GARCÍA"/>
    <n v="60357697"/>
    <n v="9"/>
    <n v="32218"/>
    <d v="2018-01-18T00:00:00"/>
    <n v="5488000"/>
    <s v="N/A"/>
    <s v="N/A"/>
    <s v="N/A"/>
    <s v="N/A"/>
    <s v="N/A"/>
    <s v="N/A"/>
    <s v="N/A"/>
    <n v="43118"/>
    <d v="2018-12-18T00:00:00"/>
    <d v="1900-11-29T00:00:00"/>
    <s v="SERGIO ANDRES BLANCO SUAREZ"/>
    <n v="80251761"/>
    <n v="80251761"/>
  </r>
  <r>
    <n v="21"/>
    <s v="Alejandra Maria Arcos "/>
    <s v="2018623140500002E"/>
    <s v="PCD-021-2018"/>
    <s v="https://community.secop.gov.co/Public/Tendering/OpportunityDetail/Index?noticeUID=CO1.NTC.287138&amp;isFromPublicArea=True&amp;isModal=False"/>
    <x v="0"/>
    <d v="2018-01-09T00:00:00"/>
    <s v="Contratación Directa"/>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2"/>
    <n v="551015"/>
    <s v="publicaciones impresaspublicaciones electrónicas y accesorios"/>
    <n v="4000000"/>
    <n v="9118"/>
    <s v="A-2-0-4-7-6"/>
    <x v="0"/>
    <s v="En ejecución"/>
    <n v="35"/>
    <d v="2018-01-23T00:00:00"/>
    <d v="2018-01-23T00:00:00"/>
    <s v="Interadministrativo"/>
    <s v="Nivel Central"/>
    <s v=" Bogotá D.C. "/>
    <s v="LA IMPRENTA NACIONAL DE COLOMBIA"/>
    <n v="830001113"/>
    <n v="1"/>
    <n v="34618"/>
    <d v="2018-01-23T00:00:00"/>
    <n v="4000000"/>
    <s v=" N/A "/>
    <n v="4000000"/>
    <s v="N/A"/>
    <s v="N/A"/>
    <s v="N/A"/>
    <s v="N/A"/>
    <s v="N/A"/>
    <n v="43123"/>
    <d v="2018-12-31T00:00:00"/>
    <d v="1900-12-07T00:00:00"/>
    <s v="GUADALUPE ARBELAEZ IZQUIERDO"/>
    <n v="39774921"/>
    <n v="39774921"/>
  </r>
  <r>
    <n v="20"/>
    <s v="Alejandra Maria Arcos "/>
    <s v="2018623140500003E"/>
    <s v="PCD-020-2018"/>
    <s v="https://community.secop.gov.co/Public/Tendering/OpportunityDetail/Index?noticeUID=CO1.NTC.287348&amp;isFromPublicArea=True&amp;isModal=False"/>
    <x v="0"/>
    <d v="2018-01-09T00:00:00"/>
    <s v="Contratación Directa"/>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94"/>
    <n v="551115"/>
    <s v="publicaciones impresaspublicaciones electrónicas y accesorios"/>
    <n v="65000000"/>
    <n v="9718"/>
    <s v="A-2-0-4-41-13"/>
    <x v="0"/>
    <s v="En ejecución"/>
    <n v="18"/>
    <d v="2018-01-12T00:00:00"/>
    <d v="2018-01-12T00:00:00"/>
    <s v="Servicios"/>
    <s v="Nivel Central"/>
    <s v=" Bogotá D.C. "/>
    <s v="AVANCE JURIDICO CASA EDITORIAL LTDA"/>
    <n v="830041326"/>
    <n v="2"/>
    <n v="26018"/>
    <d v="2018-01-12T00:00:00"/>
    <n v="65000000"/>
    <s v=" N/A "/>
    <n v="65000000"/>
    <s v="N/A"/>
    <s v="N/A"/>
    <s v="N/A"/>
    <s v="N/A"/>
    <s v="N/A"/>
    <n v="43112"/>
    <d v="2018-08-11T00:00:00"/>
    <d v="1900-07-29T00:00:00"/>
    <s v="GUADALUPE ARBELAEZ IZQUIERDO"/>
    <n v="39774921"/>
    <n v="39774921"/>
  </r>
  <r>
    <n v="49517"/>
    <s v="Claudia Alexandra Triana "/>
    <s v="2018623141000006E"/>
    <n v="49517"/>
    <s v="https://www.colombiacompra.gov.co/tienda-virtual-del-estado-colombiano/ordenes-compra/25276"/>
    <x v="0"/>
    <d v="2018-01-10T00:00:00"/>
    <s v="Contratación Selección Abreviada"/>
    <s v="Acuerdo Marco de Precios "/>
    <x v="0"/>
    <s v="SUMINISTRO TINTAS, TONER y ROLLOS PARA IMPRESORAS"/>
    <n v="148"/>
    <n v="44103103"/>
    <s v="Tóner para impresoras o fax "/>
    <n v="1157632"/>
    <n v="13218"/>
    <s v="A-2-0-4-4-15"/>
    <x v="0"/>
    <s v="En ejecución"/>
    <n v="25276"/>
    <d v="2018-02-05T00:00:00"/>
    <d v="2018-02-05T00:00:00"/>
    <s v="Orden de Compra "/>
    <s v="Nivel Central"/>
    <s v="Bogotá D.C."/>
    <s v="SISTEMAS Y DISTRIBUCIONES FORMACON LTDA_x000a_"/>
    <n v="830006800"/>
    <n v="4"/>
    <n v="46718"/>
    <d v="2018-02-06T00:00:00"/>
    <n v="1157632"/>
    <s v="N/A"/>
    <s v="N/A"/>
    <s v="N/A"/>
    <s v="N/A"/>
    <s v="N/A"/>
    <s v="N/A"/>
    <s v="N/A"/>
    <n v="43137"/>
    <d v="2018-12-31T00:00:00"/>
    <d v="1900-11-23T00:00:00"/>
    <s v=" MORALES ALFONSO LUZ ELENA"/>
    <n v="40029680"/>
    <n v="40029680"/>
  </r>
  <r>
    <n v="49525"/>
    <s v="Claudia Alexandra Triana "/>
    <s v="2018623141000007E"/>
    <n v="49525"/>
    <s v="https://www.colombiacompra.gov.co/tienda-virtual-del-estado-colombiano/ordenes-compra/25263"/>
    <x v="0"/>
    <d v="2018-01-10T00:00:00"/>
    <s v="Contratación Selección Abreviada"/>
    <s v="Acuerdo Marco de Precios "/>
    <x v="0"/>
    <s v="SUMINISTRO TINTAS, TONER y ROLLOS PARA IMPRESORAS"/>
    <n v="148"/>
    <n v="44103103"/>
    <s v="Tóner para impresoras o fax "/>
    <n v="611471.74"/>
    <n v="13218"/>
    <s v="A-2-0-4-4-15"/>
    <x v="0"/>
    <s v="En ejecución"/>
    <n v="25263"/>
    <d v="2018-02-05T00:00:00"/>
    <d v="2018-02-05T00:00:00"/>
    <s v="Orden de Compra "/>
    <s v="Nivel Central"/>
    <s v="Bogotá D.C."/>
    <s v="DISPAPELES S.A. _x000a_"/>
    <n v="860028580"/>
    <n v="2"/>
    <n v="46818"/>
    <d v="2018-02-06T00:00:00"/>
    <n v="611471.74"/>
    <s v="N/A"/>
    <s v="N/A"/>
    <s v="N/A"/>
    <s v="N/A"/>
    <s v="N/A"/>
    <s v="N/A"/>
    <s v="N/A"/>
    <n v="43137"/>
    <d v="2018-12-31T00:00:00"/>
    <d v="1900-11-23T00:00:00"/>
    <s v=" MORALES ALFONSO LUZ ELENA"/>
    <n v="40029680"/>
    <n v="40029680"/>
  </r>
  <r>
    <n v="49530"/>
    <s v="Claudia Alexandra Triana "/>
    <s v="2018623141000008E"/>
    <n v="49530"/>
    <s v="https://www.colombiacompra.gov.co/tienda-virtual-del-estado-colombiano/ordenes-compra/25262"/>
    <x v="0"/>
    <d v="2018-01-10T00:00:00"/>
    <s v="Contratación Selección Abreviada"/>
    <s v="Acuerdo Marco de Precios "/>
    <x v="0"/>
    <s v="SUMINISTRO TINTAS, TONER y ROLLOS PARA IMPRESORAS"/>
    <n v="148"/>
    <n v="44103103"/>
    <s v="Tóner para impresoras o fax "/>
    <n v="2605438.36"/>
    <n v="13218"/>
    <s v="A-2-0-4-4-15"/>
    <x v="0"/>
    <s v="En ejecución"/>
    <n v="25262"/>
    <d v="2018-02-05T00:00:00"/>
    <d v="2018-02-05T00:00:00"/>
    <s v="Orden de Compra "/>
    <s v="Nivel Central"/>
    <s v="Bogotá D.C."/>
    <s v="PAPELERíA EL PUNTO S.A.S._x000a_"/>
    <n v="800004711"/>
    <n v="9"/>
    <n v="46318"/>
    <d v="2018-02-06T00:00:00"/>
    <n v="2605438.36"/>
    <s v="N/A"/>
    <s v="N/A"/>
    <s v="N/A"/>
    <s v="N/A"/>
    <s v="N/A"/>
    <s v="N/A"/>
    <s v="N/A"/>
    <n v="43137"/>
    <d v="2018-12-31T00:00:00"/>
    <d v="1900-11-23T00:00:00"/>
    <s v=" MORALES ALFONSO LUZ ELENA"/>
    <n v="40029680"/>
    <n v="40029680"/>
  </r>
  <r>
    <n v="49532"/>
    <s v="Claudia Alexandra Triana "/>
    <s v="2018623141000009E"/>
    <n v="49532"/>
    <s v="https://www.colombiacompra.gov.co/tienda-virtual-del-estado-colombiano/ordenes-compra/25261"/>
    <x v="0"/>
    <d v="2018-01-10T00:00:00"/>
    <s v="Contratación Selección Abreviada"/>
    <s v="Acuerdo Marco de Precios "/>
    <x v="0"/>
    <s v="SUMINISTRO TINTAS, TONER y ROLLOS PARA IMPRESORAS"/>
    <n v="148"/>
    <n v="44103103"/>
    <s v="Tóner para impresoras o fax "/>
    <n v="611683.80000000005"/>
    <n v="13218"/>
    <s v="A-2-0-4-4-15"/>
    <x v="0"/>
    <s v="En ejecución"/>
    <n v="25261"/>
    <d v="2018-02-05T00:00:00"/>
    <d v="2018-02-05T00:00:00"/>
    <s v="Orden de Compra "/>
    <s v="Nivel Central"/>
    <s v="Bogotá D.C."/>
    <s v="S.O.S. SOLUCIONES DE OFICINA _x000a_"/>
    <n v="830087030"/>
    <n v="6"/>
    <n v="46418"/>
    <d v="2018-02-06T00:00:00"/>
    <n v="611683.80000000005"/>
    <s v="N/A"/>
    <s v="N/A"/>
    <s v="N/A"/>
    <s v="N/A"/>
    <s v="N/A"/>
    <s v="N/A"/>
    <s v="N/A"/>
    <n v="43137"/>
    <d v="2018-12-31T00:00:00"/>
    <d v="1900-11-23T00:00:00"/>
    <s v=" MORALES ALFONSO LUZ ELENA"/>
    <n v="40029680"/>
    <n v="40029680"/>
  </r>
  <r>
    <n v="49536"/>
    <s v="Claudia Alexandra Triana "/>
    <s v="2018623141000010E"/>
    <n v="49536"/>
    <s v="https://www.colombiacompra.gov.co/tienda-virtual-del-estado-colombiano/ordenes-compra/25278"/>
    <x v="0"/>
    <d v="2018-01-10T00:00:00"/>
    <s v="Contratación Selección Abreviada"/>
    <s v="Acuerdo Marco de Precios "/>
    <x v="0"/>
    <s v="SUMINISTRO TINTAS, TONER y ROLLOS PARA IMPRESORAS"/>
    <n v="148"/>
    <n v="44103103"/>
    <s v="Tóner para impresoras o fax "/>
    <n v="641667.04"/>
    <n v="13218"/>
    <s v="A-2-0-4-4-15"/>
    <x v="0"/>
    <s v="En ejecución"/>
    <n v="25278"/>
    <d v="2018-02-05T00:00:00"/>
    <d v="2018-02-05T00:00:00"/>
    <s v="Orden de Compra "/>
    <s v="Nivel Central"/>
    <s v="Bogotá D.C."/>
    <s v="UNION TEMPORAL OFI.COM.CO - VENEPLAST_x000a_"/>
    <n v="901055232"/>
    <n v="7"/>
    <n v="46918"/>
    <d v="2018-02-06T00:00:00"/>
    <n v="641667.04"/>
    <s v="N/A"/>
    <s v="N/A"/>
    <s v="N/A"/>
    <s v="N/A"/>
    <s v="N/A"/>
    <s v="N/A"/>
    <s v="N/A"/>
    <n v="43137"/>
    <d v="2018-12-31T00:00:00"/>
    <d v="1900-11-23T00:00:00"/>
    <s v=" MORALES ALFONSO LUZ ELENA"/>
    <n v="40029680"/>
    <n v="40029680"/>
  </r>
  <r>
    <n v="49537"/>
    <s v="Claudia Alexandra Triana "/>
    <s v="2018623141000027E"/>
    <n v="49537"/>
    <s v="https://www.colombiacompra.gov.co/tienda-virtual-del-estado-colombiano/ordenes-compra/25397"/>
    <x v="0"/>
    <d v="2018-01-10T00:00:00"/>
    <s v="Contratación Selección Abreviada"/>
    <s v="Acuerdo Marco de Precios "/>
    <x v="0"/>
    <s v="SUMINISTRO TINTAS, TONER y ROLLOS PARA IMPRESORAS"/>
    <n v="150"/>
    <n v="44103103"/>
    <s v="Tóner para impresoras o fax "/>
    <n v="20522056.460000001"/>
    <n v="13218"/>
    <s v="A-2-0-4-4-15"/>
    <x v="0"/>
    <s v="En ejecución"/>
    <n v="25397"/>
    <d v="2018-02-08T00:00:00"/>
    <d v="2018-02-08T00:00:00"/>
    <s v="Orden de Compra "/>
    <s v="Nivel Central"/>
    <s v="Bogotá D.C."/>
    <s v="KEY_MARKET S.A.S._x000a_"/>
    <n v="830073623"/>
    <n v="2"/>
    <n v="51018"/>
    <d v="2018-02-09T00:00:00"/>
    <n v="20522056.460000001"/>
    <s v="N/A"/>
    <s v="N/A"/>
    <s v="N/A"/>
    <s v="N/A"/>
    <s v="N/A"/>
    <s v="N/A"/>
    <s v="N/A"/>
    <n v="43140"/>
    <d v="2018-12-31T00:00:00"/>
    <d v="1900-11-20T00:00:00"/>
    <s v=" MORALES ALFONSO LUZ ELENA"/>
    <n v="40029680"/>
    <n v="40029680"/>
  </r>
  <r>
    <n v="49538"/>
    <s v="Claudia Alexandra Triana "/>
    <s v="2018623141000011E"/>
    <n v="49538"/>
    <s v="https://www.colombiacompra.gov.co/tienda-virtual-del-estado-colombiano/ordenes-compra/25285"/>
    <x v="0"/>
    <d v="2018-01-10T00:00:00"/>
    <s v="Contratación Selección Abreviada"/>
    <s v="Acuerdo Marco de Precios "/>
    <x v="0"/>
    <s v="SUMINISTRO TINTAS, TONER y ROLLOS PARA IMPRESORAS"/>
    <n v="151"/>
    <n v="44103103"/>
    <s v="Tóner para impresoras o fax "/>
    <n v="1919171.31"/>
    <n v="13218"/>
    <s v="A-2-0-4-4-15"/>
    <x v="0"/>
    <s v="En ejecución"/>
    <n v="25285"/>
    <d v="2018-02-05T00:00:00"/>
    <d v="2018-02-05T00:00:00"/>
    <s v="Orden de Compra "/>
    <s v="Nivel Central"/>
    <s v="Bogotá D.C."/>
    <s v="UNION TEMPORAL OFI.COM.CO - VENEPLAST_x000a_"/>
    <n v="901055232"/>
    <n v="7"/>
    <n v="47018"/>
    <d v="2018-02-06T00:00:00"/>
    <n v="1919171.31"/>
    <s v="N/A"/>
    <s v="N/A"/>
    <s v="N/A"/>
    <s v="N/A"/>
    <s v="N/A"/>
    <s v="N/A"/>
    <s v="N/A"/>
    <n v="43137"/>
    <d v="2018-12-31T00:00:00"/>
    <d v="1900-11-23T00:00:00"/>
    <s v=" MORALES ALFONSO LUZ ELENA"/>
    <n v="40029680"/>
    <n v="40029680"/>
  </r>
  <r>
    <n v="49539"/>
    <s v="Claudia Alexandra Triana "/>
    <s v="2018623141000012E"/>
    <n v="49539"/>
    <s v="https://www.colombiacompra.gov.co/tienda-virtual-del-estado-colombiano/ordenes-compra/25286"/>
    <x v="0"/>
    <d v="2018-01-10T00:00:00"/>
    <s v="Contratación Selección Abreviada"/>
    <s v="Acuerdo Marco de Precios "/>
    <x v="0"/>
    <s v="SUMINISTRO TINTAS, TONER y ROLLOS PARA IMPRESORAS"/>
    <n v="155"/>
    <n v="44103103"/>
    <s v="Tóner para impresoras o fax "/>
    <n v="2390414.12"/>
    <n v="13218"/>
    <s v="A-2-0-4-4-15"/>
    <x v="0"/>
    <s v="En ejecución"/>
    <n v="25286"/>
    <d v="2018-02-05T00:00:00"/>
    <d v="2018-02-05T00:00:00"/>
    <s v="Orden de Compra "/>
    <s v="Nivel Central"/>
    <s v="Bogotá D.C."/>
    <s v="DISPAPELES S.A. _x000a_"/>
    <n v="860028580"/>
    <n v="2"/>
    <n v="47718"/>
    <d v="2018-02-07T00:00:00"/>
    <n v="2390414.12"/>
    <s v="N/A"/>
    <s v="N/A"/>
    <s v="N/A"/>
    <s v="N/A"/>
    <s v="N/A"/>
    <s v="N/A"/>
    <s v="N/A"/>
    <n v="43138"/>
    <d v="2018-12-31T00:00:00"/>
    <d v="1900-11-22T00:00:00"/>
    <s v=" MORALES ALFONSO LUZ ELENA"/>
    <n v="40029680"/>
    <n v="40029680"/>
  </r>
  <r>
    <n v="49474"/>
    <s v="Claudia Alexandra Triana "/>
    <s v="2018623141000005E"/>
    <n v="49474"/>
    <s v="https://www.colombiacompra.gov.co/tienda-virtual-del-estado-colombiano/ordenes-compra/25086"/>
    <x v="0"/>
    <d v="2018-01-10T00:00:00"/>
    <s v="Contratación Selección Abreviada"/>
    <s v="Acuerdo Marco de Precios "/>
    <x v="0"/>
    <s v="TRASLADO DE MUEBLES Y ENSERES – SEGMENTO 3. MENSAJERIA EXPRESS EN EL ACUERDO MARCO DE PRECIOS_x000a_"/>
    <n v="162"/>
    <n v="80141703"/>
    <s v="Servicios de Distribución minorista"/>
    <n v="39388690.960000001"/>
    <n v="16518"/>
    <s v="A-2-0-4-6-3"/>
    <x v="0"/>
    <s v="En ejecución"/>
    <n v="25086"/>
    <d v="2018-01-31T00:00:00"/>
    <d v="2018-01-31T00:00:00"/>
    <s v="Orden de Compra "/>
    <s v="Nivel Central"/>
    <s v="Bogotá D.C."/>
    <s v="Servicios Postales Nacionales S.A"/>
    <n v="900062917"/>
    <n v="9"/>
    <n v="44918"/>
    <d v="2018-01-31T00:00:00"/>
    <n v="39388690.960000001"/>
    <s v="N/A"/>
    <s v="N/A"/>
    <s v="N/A"/>
    <s v="N/A"/>
    <s v="N/A"/>
    <s v="N/A"/>
    <s v="N/A"/>
    <n v="43131"/>
    <d v="2018-12-31T00:00:00"/>
    <d v="1900-11-29T00:00:00"/>
    <s v=" MORALES ALFONSO LUZ ELENA"/>
    <n v="40029680"/>
    <n v="40029680"/>
  </r>
  <r>
    <n v="42484"/>
    <s v="Alejandra Maria Arcos "/>
    <s v="2018623141000002E"/>
    <n v="42484"/>
    <s v="https://colombiacompra.coupahost.com/quotes/requests/49469/show_active"/>
    <x v="0"/>
    <d v="2018-01-10T00:00:00"/>
    <s v="Contratación Selección Abreviada"/>
    <s v="Acuerdo Marco de Precios "/>
    <x v="5"/>
    <s v="Servicio de actualización de los productos ORACLE denominada Software Update Licence "/>
    <n v="162"/>
    <s v="N/A"/>
    <s v="N/A"/>
    <n v="1032700000"/>
    <n v="9318"/>
    <s v="C-1199-1002-10"/>
    <x v="0"/>
    <s v="En ejecución"/>
    <n v="24572"/>
    <d v="2018-01-10T00:00:00"/>
    <d v="2018-01-10T00:00:00"/>
    <s v="Orden de Compra "/>
    <s v="Nivel Central"/>
    <s v=" Bogotá D.C. "/>
    <s v="ORACLE COLOMBIA LTDA"/>
    <n v="800103052"/>
    <n v="8"/>
    <n v="43104"/>
    <d v="2018-01-10T00:00:00"/>
    <n v="1032700000"/>
    <s v=" N/A "/>
    <n v="1032000000"/>
    <s v=" N/A "/>
    <s v=" N/A "/>
    <s v=" N/A "/>
    <s v=" N/A "/>
    <s v="N/A"/>
    <n v="43110"/>
    <d v="2018-02-28T00:00:00"/>
    <d v="1900-02-17T00:00:00"/>
    <s v="OLGA LUCIA PEREZ"/>
    <n v="46373712"/>
    <n v="46373712"/>
  </r>
  <r>
    <n v="22"/>
    <s v="Adriana Alarcon Perdomo"/>
    <s v="2017623140500195E"/>
    <s v="PCD-022-2018"/>
    <s v="https://community.secop.gov.co/Public/Tendering/OpportunityDetail/Index?noticeUID=CO1.NTC.289019&amp;isFromPublicArea=True&amp;isModal=False"/>
    <x v="0"/>
    <d v="2018-01-10T00:00:00"/>
    <s v="Contratación Directa"/>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48"/>
    <n v="80121704"/>
    <s v="Servicios legales sobre contratos "/>
    <n v="29000000"/>
    <n v="15018"/>
    <s v="C-1199-1002-7 "/>
    <x v="0"/>
    <s v="En ejecución"/>
    <n v="8"/>
    <d v="2018-01-10T00:00:00"/>
    <d v="2018-01-10T00:00:00"/>
    <s v="Profesionales"/>
    <s v="Nivel Central"/>
    <s v="Bogotá D.C."/>
    <s v="LUIS FERNEY GARZÓN_x000a_ATARA"/>
    <n v="1015409282"/>
    <n v="0"/>
    <n v="19418"/>
    <d v="2018-01-10T00:00:00"/>
    <n v="29000000"/>
    <s v="N/A"/>
    <s v="N/A"/>
    <s v="N/A"/>
    <s v="N/A"/>
    <s v="N/A"/>
    <s v="N/A"/>
    <s v="N/A"/>
    <n v="43110"/>
    <d v="2018-11-10T00:00:00"/>
    <d v="1900-10-30T00:00:00"/>
    <s v="CARLOS EDUARSO USECHE OVALLE "/>
    <n v="79335420"/>
    <n v="79335420"/>
  </r>
  <r>
    <n v="23"/>
    <s v="Adriana Alarcon Perdomo"/>
    <s v="2017623140500178E"/>
    <s v="PCD-023-2018"/>
    <s v="https://community.secop.gov.co/Public/Tendering/OpportunityDetail/Index?noticeUID=CO1.NTC.289338&amp;isFromPublicArea=True&amp;isModal=False"/>
    <x v="0"/>
    <d v="2018-01-10T00:00:00"/>
    <s v="Contratación Directa"/>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48"/>
    <n v="81101508"/>
    <s v="Servicios de Ingeniería Arquitectónica "/>
    <n v="42000000"/>
    <n v="15818"/>
    <s v="A-1-0-2-14"/>
    <x v="0"/>
    <s v="En ejecución"/>
    <n v="15"/>
    <d v="2018-01-12T00:00:00"/>
    <d v="2018-01-12T00:00:00"/>
    <s v="Profesionales"/>
    <s v="Nivel Central"/>
    <s v="Bogotá D.C."/>
    <s v="DIDIER ALEXANDER CHINCHILLA GARZON"/>
    <n v="80257091"/>
    <n v="0"/>
    <n v="25318"/>
    <d v="2018-01-12T00:00:00"/>
    <n v="42000000"/>
    <s v="N/A"/>
    <s v="N/A"/>
    <s v="N/A"/>
    <s v="N/A"/>
    <s v="N/A"/>
    <s v="N/A"/>
    <s v="N/A"/>
    <n v="43112"/>
    <d v="2018-11-12T00:00:00"/>
    <d v="1900-10-30T00:00:00"/>
    <s v="CARLOS EDUARSO USECHE OVALLE "/>
    <n v="80851224"/>
    <n v="80851224"/>
  </r>
  <r>
    <n v="28"/>
    <s v="Claudia Alexandra Triana "/>
    <s v="2017623140500228E"/>
    <s v="PCD-028-2018"/>
    <s v="https://community.secop.gov.co/Public/Tendering/OpportunityDetail/Index?noticeUID=CO1.NTC.293549&amp;isFromPublicArea=True&amp;isModal=False"/>
    <x v="0"/>
    <d v="2018-01-11T00:00:00"/>
    <s v="Contratación Directa"/>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59"/>
    <n v="83121700"/>
    <s v="Servicios de comunicación masiva"/>
    <n v="55692000"/>
    <n v="18518"/>
    <s v="A-1-0-2-14"/>
    <x v="0"/>
    <s v="En ejecución"/>
    <n v="31"/>
    <d v="2018-01-18T00:00:00"/>
    <d v="2018-01-19T00:00:00"/>
    <s v="Apoyo a la Gestión"/>
    <s v="Nivel Central"/>
    <s v="Bogotá D.C."/>
    <s v="MEDICIONES Y MEDIOS SAS"/>
    <n v="830509981"/>
    <n v="8"/>
    <n v="32518"/>
    <d v="2018-01-19T00:00:00"/>
    <n v="55692000"/>
    <s v="N/A"/>
    <s v="N/A"/>
    <s v="N/A"/>
    <s v="N/A"/>
    <s v="N/A"/>
    <s v="N/A"/>
    <s v="N/A"/>
    <n v="43119"/>
    <d v="2018-12-31T00:00:00"/>
    <d v="1900-12-11T00:00:00"/>
    <s v="CAICEDO CARDONA JUAN MANUEL"/>
    <n v="94486941"/>
    <n v="94486941"/>
  </r>
  <r>
    <n v="25"/>
    <s v="Claudia Alexandra Triana "/>
    <s v="2017623140500202E"/>
    <s v="PCD-025-2018"/>
    <s v="https://community.secop.gov.co/Public/Tendering/OpportunityDetail/Index?noticeUID=CO1.NTC.292801&amp;isFromPublicArea=True&amp;isModal=False"/>
    <x v="0"/>
    <d v="2018-01-11T00:00:00"/>
    <s v="Contratación Directa"/>
    <s v="Prestación de Servicios Profesionales y/o apoyo a la Gestión"/>
    <x v="7"/>
    <s v="Prestar servicios profesionales con autonomía , técnica y administrativa para el apoyo en la gestión de la oficina asesora de planeación en temas de gestión del conocimiento"/>
    <n v="66"/>
    <n v="80121704"/>
    <s v="Servicios legales sobre contratos"/>
    <n v="38000000"/>
    <n v="14718"/>
    <s v="C-1199-1002-7"/>
    <x v="0"/>
    <s v="En ejecución"/>
    <n v="19"/>
    <d v="2018-01-12T00:00:00"/>
    <d v="2018-01-12T00:00:00"/>
    <s v="Profesionales"/>
    <s v="Nivel Central"/>
    <s v="Bogotá D.C."/>
    <s v="RONALD OSWALDO DUARTE RODRIGUEZ"/>
    <n v="1032434072"/>
    <m/>
    <n v="26118"/>
    <d v="2018-01-12T00:00:00"/>
    <n v="38000000"/>
    <s v="N/A"/>
    <s v="N/A"/>
    <s v="N/A"/>
    <s v="N/A"/>
    <s v="N/A"/>
    <s v="N/A"/>
    <s v="N/A"/>
    <n v="43112"/>
    <d v="2018-11-11T00:00:00"/>
    <d v="1900-10-29T00:00:00"/>
    <s v="MARTINEZ GUTIERREZ LEIDY ANDREA"/>
    <n v="52836662"/>
    <n v="52836662"/>
  </r>
  <r>
    <n v="26"/>
    <s v="Claudia Alexandra Triana "/>
    <s v="2017623140500224E"/>
    <s v="PCD-026-2018"/>
    <s v="https://community.secop.gov.co/Public/Tendering/OpportunityDetail/Index?noticeUID=CO1.NTC.292282&amp;isFromPublicArea=True&amp;isModal=False"/>
    <x v="0"/>
    <d v="2018-01-11T00:00:00"/>
    <s v="Contratación Directa"/>
    <s v="Prestación de Servicios Profesionales y/o apoyo a la Gestión"/>
    <x v="4"/>
    <s v="Contratar los servicios profesionales para la realización de acciones de formación en Derecho Probatorio."/>
    <n v="74"/>
    <n v="86111600"/>
    <s v=" Educación de adultos"/>
    <n v="10000000"/>
    <n v="15918"/>
    <s v="C-1199-1002-9"/>
    <x v="0"/>
    <s v="En ejecución"/>
    <n v="49"/>
    <d v="2018-01-24T00:00:00"/>
    <d v="2018-01-25T00:00:00"/>
    <s v="Profesionales"/>
    <s v="Nivel Central"/>
    <s v="Bogotá D.C."/>
    <s v="Colegio Mayor de Nuestra Señora del Rosario"/>
    <n v="860007759"/>
    <n v="3"/>
    <n v="42018"/>
    <d v="2018-01-24T00:00:00"/>
    <n v="10000000"/>
    <s v="N/A"/>
    <s v="N/A"/>
    <s v="N/A"/>
    <s v="N/A"/>
    <s v="N/A"/>
    <s v="N/A"/>
    <s v="N/A"/>
    <n v="43124"/>
    <d v="2018-11-24T00:00:00"/>
    <d v="1900-10-30T00:00:00"/>
    <s v=" OSPINA BARREIRO CLAUDIA NATALIA"/>
    <n v="66924629"/>
    <n v="66924629"/>
  </r>
  <r>
    <n v="49562"/>
    <s v="Claudia Alexandra Triana "/>
    <s v=" 2018623141000016E"/>
    <n v="49562"/>
    <s v="https://www.colombiacompra.gov.co/tienda-virtual-del-estado-colombiano/ordenes-compra/25302"/>
    <x v="0"/>
    <d v="2018-01-11T00:00:00"/>
    <s v="Contratación Selección Abreviada"/>
    <s v="Acuerdo Marco de Precios "/>
    <x v="0"/>
    <s v="SUMINISTRO TINTAS, TONER y ROLLOS PARA IMPRESORAS"/>
    <n v="148"/>
    <n v="44103103"/>
    <s v="Tóner para impresoras o fax "/>
    <n v="668304"/>
    <n v="13218"/>
    <s v="A-2-0-4-4-15"/>
    <x v="0"/>
    <s v="En ejecución"/>
    <n v="25302"/>
    <d v="2018-02-06T00:00:00"/>
    <d v="2018-02-06T00:00:00"/>
    <s v="Orden de Compra "/>
    <s v="Nivel Central"/>
    <s v="Bogotá D.C."/>
    <s v="INVERSIONES Y SUMINISTROS LM S.A.S _x000a_"/>
    <n v="900585270"/>
    <n v="7"/>
    <n v="48518"/>
    <d v="2018-02-08T00:00:00"/>
    <n v="668304"/>
    <s v="N/A"/>
    <s v="N/A"/>
    <s v="N/A"/>
    <s v="N/A"/>
    <s v="N/A"/>
    <s v="N/A"/>
    <s v="N/A"/>
    <n v="43139"/>
    <d v="2018-12-31T00:00:00"/>
    <d v="1900-11-21T00:00:00"/>
    <s v=" MORALES ALFONSO LUZ ELENA"/>
    <n v="40029680"/>
    <n v="40029680"/>
  </r>
  <r>
    <n v="49563"/>
    <s v="Claudia Alexandra Triana "/>
    <s v="2018623141000017E"/>
    <n v="49563"/>
    <s v="https://www.colombiacompra.gov.co/tienda-virtual-del-estado-colombiano/ordenes-compra/25303"/>
    <x v="0"/>
    <d v="2018-01-11T00:00:00"/>
    <s v="Contratación Selección Abreviada"/>
    <s v="Acuerdo Marco de Precios "/>
    <x v="0"/>
    <s v="SUMINISTRO TINTAS, TONER y ROLLOS PARA IMPRESORAS"/>
    <n v="148"/>
    <n v="44103103"/>
    <s v="Tóner para impresoras o fax "/>
    <n v="861951.27"/>
    <n v="13218"/>
    <s v="A-2-0-4-4-15"/>
    <x v="0"/>
    <s v="En ejecución"/>
    <n v="25303"/>
    <d v="2018-02-06T00:00:00"/>
    <d v="2018-02-06T00:00:00"/>
    <s v="Orden de Compra "/>
    <s v="Nivel Central"/>
    <s v="Bogotá D.C."/>
    <s v="SOLUCIONES DE IMPRESIóN CORPORATIVA S.A.S._x000a_"/>
    <n v="900251584"/>
    <n v="0"/>
    <n v="48918"/>
    <d v="2018-02-08T00:00:00"/>
    <n v="861951.27"/>
    <s v="N/A"/>
    <s v="N/A"/>
    <s v="N/A"/>
    <s v="N/A"/>
    <s v="N/A"/>
    <s v="N/A"/>
    <s v="N/A"/>
    <n v="43139"/>
    <d v="2018-12-31T00:00:00"/>
    <d v="1900-11-21T00:00:00"/>
    <s v=" MORALES ALFONSO LUZ ELENA"/>
    <n v="40029680"/>
    <n v="40029680"/>
  </r>
  <r>
    <n v="49564"/>
    <s v="Claudia Alexandra Triana "/>
    <s v="2018623141000018E"/>
    <n v="49564"/>
    <s v="https://www.colombiacompra.gov.co/tienda-virtual-del-estado-colombiano/ordenes-compra/25296"/>
    <x v="0"/>
    <d v="2018-01-11T00:00:00"/>
    <s v="Contratación Selección Abreviada"/>
    <s v="Acuerdo Marco de Precios "/>
    <x v="0"/>
    <s v="SUMINISTRO TINTAS, TONER y ROLLOS PARA IMPRESORAS"/>
    <n v="148"/>
    <n v="44103103"/>
    <s v="Tóner para impresoras o fax "/>
    <n v="1077439.0900000001"/>
    <n v="13218"/>
    <s v="A-2-0-4-4-15"/>
    <x v="0"/>
    <s v="En ejecución"/>
    <n v="25296"/>
    <d v="2018-02-06T00:00:00"/>
    <d v="2018-02-06T00:00:00"/>
    <s v="Orden de Compra "/>
    <s v="Nivel Central"/>
    <s v="Bogotá D.C."/>
    <s v="SOLUCIONES DE IMPRESIóN CORPORATIVA S.A.S._x000a_"/>
    <n v="900251584"/>
    <n v="0"/>
    <n v="49018"/>
    <d v="2018-02-08T00:00:00"/>
    <n v="1077439.0900000001"/>
    <s v="N/A"/>
    <s v="N/A"/>
    <s v="N/A"/>
    <s v="N/A"/>
    <s v="N/A"/>
    <s v="N/A"/>
    <s v="N/A"/>
    <n v="43139"/>
    <d v="2018-12-31T00:00:00"/>
    <d v="1900-11-21T00:00:00"/>
    <s v=" MORALES ALFONSO LUZ ELENA"/>
    <n v="40029680"/>
    <n v="40029680"/>
  </r>
  <r>
    <n v="49566"/>
    <s v="Claudia Alexandra Triana "/>
    <s v="2018623141000019E"/>
    <n v="49566"/>
    <s v="https://www.colombiacompra.gov.co/tienda-virtual-del-estado-colombiano/ordenes-compra/25300"/>
    <x v="0"/>
    <d v="2018-01-11T00:00:00"/>
    <s v="Contratación Selección Abreviada"/>
    <s v="Acuerdo Marco de Precios "/>
    <x v="0"/>
    <s v="SUMINISTRO TINTAS, TONER y ROLLOS PARA IMPRESORAS"/>
    <n v="148"/>
    <n v="44103103"/>
    <s v="Tóner para impresoras o fax "/>
    <n v="546210"/>
    <n v="13218"/>
    <s v="A-2-0-4-4-15"/>
    <x v="0"/>
    <s v="En ejecución"/>
    <n v="25300"/>
    <d v="2018-02-06T00:00:00"/>
    <d v="2018-02-06T00:00:00"/>
    <s v="Orden de Compra "/>
    <s v="Nivel Central"/>
    <s v="Bogotá D.C."/>
    <s v="SOLUCIONES DE IMPRESIóN CORPORATIVA S.A.S._x000a_"/>
    <n v="900251584"/>
    <n v="0"/>
    <n v="49318"/>
    <d v="2018-02-08T00:00:00"/>
    <n v="546210"/>
    <s v="N/A"/>
    <s v="N/A"/>
    <s v="N/A"/>
    <s v="N/A"/>
    <s v="N/A"/>
    <s v="N/A"/>
    <s v="N/A"/>
    <n v="43139"/>
    <d v="2018-12-31T00:00:00"/>
    <d v="1900-11-21T00:00:00"/>
    <s v=" MORALES ALFONSO LUZ ELENA"/>
    <n v="40029680"/>
    <n v="40029680"/>
  </r>
  <r>
    <n v="49567"/>
    <s v="Claudia Alexandra Triana "/>
    <s v="2018623141000020E"/>
    <n v="49567"/>
    <s v="https://www.colombiacompra.gov.co/tienda-virtual-del-estado-colombiano/ordenes-compra/25299"/>
    <x v="0"/>
    <d v="2018-01-11T00:00:00"/>
    <s v="Contratación Selección Abreviada"/>
    <s v="Acuerdo Marco de Precios "/>
    <x v="0"/>
    <s v="SUMINISTRO TINTAS, TONER y ROLLOS PARA IMPRESORAS"/>
    <n v="148"/>
    <n v="44103103"/>
    <s v="Tóner para impresoras o fax "/>
    <n v="546210"/>
    <n v="13218"/>
    <s v="A-2-0-4-4-15"/>
    <x v="0"/>
    <s v="En ejecución"/>
    <n v="25299"/>
    <d v="2018-02-06T00:00:00"/>
    <d v="2018-02-06T00:00:00"/>
    <s v="Orden de Compra "/>
    <s v="Nivel Central"/>
    <s v="Bogotá D.C."/>
    <s v="SOLUCIONES DE IMPRESIóN CORPORATIVA S.A.S._x000a_"/>
    <n v="900251584"/>
    <n v="0"/>
    <n v="49418"/>
    <d v="2018-02-08T00:00:00"/>
    <n v="546210"/>
    <s v="N/A"/>
    <s v="N/A"/>
    <s v="N/A"/>
    <s v="N/A"/>
    <s v="N/A"/>
    <s v="N/A"/>
    <s v="N/A"/>
    <n v="43139"/>
    <d v="2018-12-31T00:00:00"/>
    <d v="1900-11-21T00:00:00"/>
    <s v=" MORALES ALFONSO LUZ ELENA"/>
    <n v="40029680"/>
    <n v="40029680"/>
  </r>
  <r>
    <n v="49568"/>
    <s v="Claudia Alexandra Triana "/>
    <s v="2018623141000026E"/>
    <n v="49568"/>
    <s v="https://www.colombiacompra.gov.co/tienda-virtual-del-estado-colombiano/ordenes-compra/25389"/>
    <x v="0"/>
    <d v="2018-01-11T00:00:00"/>
    <s v="Contratación Selección Abreviada"/>
    <s v="Acuerdo Marco de Precios "/>
    <x v="0"/>
    <s v="SUMINISTRO TINTAS, TONER y ROLLOS PARA IMPRESORAS"/>
    <n v="148"/>
    <n v="44103103"/>
    <s v="Tóner para impresoras o fax "/>
    <n v="671731.19999999995"/>
    <n v="13218"/>
    <s v="A-2-0-4-4-15"/>
    <x v="0"/>
    <s v="En ejecución"/>
    <n v="25389"/>
    <d v="2018-02-08T00:00:00"/>
    <d v="2018-02-08T00:00:00"/>
    <s v="Orden de Compra "/>
    <s v="Nivel Central"/>
    <s v="Bogotá D.C."/>
    <s v="INVERSIONES Y SUMINISTROS LM S.A.S _x000a_"/>
    <n v="900585270"/>
    <n v="7"/>
    <n v="50218"/>
    <d v="2018-02-08T00:00:00"/>
    <n v="671731.19999999995"/>
    <s v="N/A"/>
    <s v="N/A"/>
    <s v="N/A"/>
    <s v="N/A"/>
    <s v="N/A"/>
    <s v="N/A"/>
    <s v="N/A"/>
    <n v="43139"/>
    <d v="2018-12-31T00:00:00"/>
    <d v="1900-11-21T00:00:00"/>
    <s v=" MORALES ALFONSO LUZ ELENA"/>
    <n v="40029680"/>
    <n v="40029680"/>
  </r>
  <r>
    <n v="49569"/>
    <s v="Claudia Alexandra Triana "/>
    <s v=" 2018623141000021E "/>
    <n v="49569"/>
    <s v="https://www.colombiacompra.gov.co/tienda-virtual-del-estado-colombiano/ordenes-compra/25305"/>
    <x v="0"/>
    <d v="2018-01-11T00:00:00"/>
    <s v="Contratación Selección Abreviada"/>
    <s v="Acuerdo Marco de Precios "/>
    <x v="0"/>
    <s v="SUMINISTRO TINTAS, TONER y ROLLOS PARA IMPRESORAS"/>
    <n v="148"/>
    <n v="44103103"/>
    <s v="Tóner para impresoras o fax "/>
    <n v="423030.72"/>
    <n v="13218"/>
    <s v="A-2-0-4-4-15"/>
    <x v="0"/>
    <s v="En ejecución"/>
    <n v="25305"/>
    <d v="2018-02-06T00:00:00"/>
    <d v="2018-02-06T00:00:00"/>
    <s v="Orden de Compra "/>
    <s v="Nivel Central"/>
    <s v="Bogotá D.C."/>
    <s v="ALIANZA ESTRATEGICA OUTSOURCING &amp; SUMINISTROS SAS - ALINCO UNITED S.A.S._x000a_"/>
    <n v="900157340"/>
    <n v="9"/>
    <n v="49718"/>
    <d v="2018-02-08T00:00:00"/>
    <n v="423030.72"/>
    <s v="N/A"/>
    <s v="N/A"/>
    <s v="N/A"/>
    <s v="N/A"/>
    <s v="N/A"/>
    <s v="N/A"/>
    <s v="N/A"/>
    <n v="43139"/>
    <d v="2018-12-31T00:00:00"/>
    <d v="1900-11-21T00:00:00"/>
    <s v=" MORALES ALFONSO LUZ ELENA"/>
    <n v="40029680"/>
    <n v="40029680"/>
  </r>
  <r>
    <n v="49572"/>
    <s v="Claudia Alexandra Triana "/>
    <s v="2018623141000022E"/>
    <n v="49572"/>
    <s v="https://www.colombiacompra.gov.co/tienda-virtual-del-estado-colombiano/ordenes-compra/25332"/>
    <x v="0"/>
    <d v="2018-01-11T00:00:00"/>
    <s v="Contratación Selección Abreviada"/>
    <s v="Acuerdo Marco de Precios "/>
    <x v="0"/>
    <s v="SUMINISTRO TINTAS, TONER y ROLLOS PARA IMPRESORAS"/>
    <n v="148"/>
    <n v="44103103"/>
    <s v="Tóner para impresoras o fax "/>
    <n v="692371.61"/>
    <n v="13218"/>
    <s v="A-2-0-4-4-15"/>
    <x v="0"/>
    <s v="En ejecución"/>
    <n v="25332"/>
    <d v="2018-02-07T00:00:00"/>
    <d v="2018-02-07T00:00:00"/>
    <s v="Orden de Compra "/>
    <s v="Nivel Central"/>
    <s v="Bogotá D.C."/>
    <s v="PAPELERíA LOS ANDES LTDA_x000a_"/>
    <n v="860026740"/>
    <n v="5"/>
    <n v="49818"/>
    <d v="2018-02-08T00:00:00"/>
    <n v="692371.61"/>
    <s v="N/A"/>
    <s v="N/A"/>
    <s v="N/A"/>
    <s v="N/A"/>
    <s v="N/A"/>
    <s v="N/A"/>
    <s v="N/A"/>
    <n v="43139"/>
    <d v="2018-12-31T00:00:00"/>
    <d v="1900-11-21T00:00:00"/>
    <s v=" MORALES ALFONSO LUZ ELENA"/>
    <n v="40029680"/>
    <n v="40029680"/>
  </r>
  <r>
    <n v="49574"/>
    <s v="Claudia Alexandra Triana "/>
    <s v="2018623141000023E"/>
    <n v="49574"/>
    <s v="https://www.colombiacompra.gov.co/tienda-virtual-del-estado-colombiano/ordenes-compra/25333"/>
    <x v="0"/>
    <d v="2018-01-11T00:00:00"/>
    <s v="Contratación Selección Abreviada"/>
    <s v="Acuerdo Marco de Precios "/>
    <x v="0"/>
    <s v="SUMINISTRO TINTAS, TONER y ROLLOS PARA IMPRESORAS"/>
    <n v="148"/>
    <n v="44103103"/>
    <s v="Tóner para impresoras o fax "/>
    <n v="553021.56000000006"/>
    <n v="13218"/>
    <s v="A-2-0-4-4-15"/>
    <x v="0"/>
    <s v="En ejecución"/>
    <n v="25333"/>
    <d v="2018-02-07T00:00:00"/>
    <d v="2018-02-07T00:00:00"/>
    <s v="Orden de Compra "/>
    <s v="Nivel Central"/>
    <s v="Bogotá D.C."/>
    <s v="INVERSIONES Y SUMINISTROS LM S.A.S _x000a_"/>
    <n v="900585270"/>
    <n v="7"/>
    <n v="49918"/>
    <d v="2018-02-08T00:00:00"/>
    <n v="553021.56000000006"/>
    <s v="N/A"/>
    <s v="N/A"/>
    <s v="N/A"/>
    <s v="N/A"/>
    <s v="N/A"/>
    <s v="N/A"/>
    <s v="N/A"/>
    <n v="43139"/>
    <d v="2018-12-31T00:00:00"/>
    <d v="1900-11-21T00:00:00"/>
    <s v=" MORALES ALFONSO LUZ ELENA"/>
    <n v="40029680"/>
    <n v="40029680"/>
  </r>
  <r>
    <n v="49575"/>
    <s v="Claudia Alexandra Triana "/>
    <s v="2018623141000024E"/>
    <n v="49575"/>
    <s v="https://www.colombiacompra.gov.co/tienda-virtual-del-estado-colombiano/ordenes-compra/25330"/>
    <x v="0"/>
    <d v="2018-01-11T00:00:00"/>
    <s v="Contratación Selección Abreviada"/>
    <s v="Acuerdo Marco de Precios "/>
    <x v="0"/>
    <s v="SUMINISTRO TINTAS, TONER y ROLLOS PARA IMPRESORAS"/>
    <n v="148"/>
    <n v="44103103"/>
    <s v="Tóner para impresoras o fax "/>
    <n v="2154495"/>
    <n v="13218"/>
    <s v="A-2-0-4-4-15"/>
    <x v="0"/>
    <s v="En ejecución"/>
    <n v="25330"/>
    <d v="2018-02-07T00:00:00"/>
    <d v="2018-02-07T00:00:00"/>
    <s v="Orden de Compra "/>
    <s v="Nivel Central"/>
    <s v="Bogotá D.C."/>
    <s v="SOLUCIONES DE IMPRESIóN CORPORATIVA S.A.S._x000a_"/>
    <n v="900251584"/>
    <n v="0"/>
    <n v="50018"/>
    <d v="2018-02-08T00:00:00"/>
    <n v="2154495"/>
    <s v="N/A"/>
    <s v="N/A"/>
    <s v="N/A"/>
    <s v="N/A"/>
    <s v="N/A"/>
    <s v="N/A"/>
    <s v="N/A"/>
    <n v="43139"/>
    <d v="2018-12-31T00:00:00"/>
    <d v="1900-11-21T00:00:00"/>
    <s v=" MORALES ALFONSO LUZ ELENA"/>
    <n v="40029680"/>
    <n v="40029680"/>
  </r>
  <r>
    <n v="49577"/>
    <s v="Claudia Alexandra Triana "/>
    <s v=" 2018623141000025E"/>
    <n v="49577"/>
    <s v="https://www.colombiacompra.gov.co/tienda-virtual-del-estado-colombiano/ordenes-compra/25331"/>
    <x v="0"/>
    <d v="2018-01-11T00:00:00"/>
    <s v="Contratación Selección Abreviada"/>
    <s v="Acuerdo Marco de Precios "/>
    <x v="0"/>
    <s v="SUMINISTRO TINTAS, TONER y ROLLOS PARA IMPRESORAS"/>
    <n v="148"/>
    <n v="44103103"/>
    <s v="Tóner para impresoras o fax "/>
    <n v="462764.82"/>
    <n v="13218"/>
    <s v="A-2-0-4-4-15"/>
    <x v="0"/>
    <s v="En ejecución"/>
    <n v="25331"/>
    <d v="2018-02-07T00:00:00"/>
    <d v="2018-02-07T00:00:00"/>
    <s v="Orden de Compra "/>
    <s v="Nivel Central"/>
    <s v="Bogotá D.C."/>
    <s v="INVERSIONES Y SUMINISTROS LM S.A.S _x000a_"/>
    <n v="900585270"/>
    <n v="7"/>
    <n v="50118"/>
    <d v="2018-02-08T00:00:00"/>
    <n v="462764.82"/>
    <s v="N/A"/>
    <s v="N/A"/>
    <s v="N/A"/>
    <s v="N/A"/>
    <s v="N/A"/>
    <s v="N/A"/>
    <s v="N/A"/>
    <n v="43139"/>
    <d v="2018-12-31T00:00:00"/>
    <d v="1900-11-21T00:00:00"/>
    <s v=" MORALES ALFONSO LUZ ELENA"/>
    <n v="40029680"/>
    <n v="40029680"/>
  </r>
  <r>
    <n v="49557"/>
    <s v="Claudia Alexandra Triana "/>
    <s v="2018623141000013E"/>
    <n v="49557"/>
    <s v="https://www.colombiacompra.gov.co/tienda-virtual-del-estado-colombiano/ordenes-compra/25304"/>
    <x v="0"/>
    <d v="2018-01-11T00:00:00"/>
    <s v="Contratación Selección Abreviada"/>
    <s v="Acuerdo Marco de Precios "/>
    <x v="0"/>
    <s v="SUMINISTRO TINTAS, TONER y ROLLOS PARA IMPRESORAS"/>
    <n v="148"/>
    <n v="44103103"/>
    <s v="Tóner para impresoras o fax "/>
    <n v="543782"/>
    <n v="13218"/>
    <s v="A-2-0-4-4-15"/>
    <x v="0"/>
    <s v="En ejecución"/>
    <n v="25304"/>
    <d v="2018-02-06T00:00:00"/>
    <d v="2018-02-06T00:00:00"/>
    <s v="Orden de Compra "/>
    <s v="Nivel Central"/>
    <s v="Bogotá D.C."/>
    <s v="SOLUCIONES DE IMPRESIóN CORPORATIVA S.A.S._x000a_"/>
    <n v="900251584"/>
    <n v="0"/>
    <n v="47818"/>
    <d v="2018-02-07T00:00:00"/>
    <n v="543782"/>
    <s v="N/A"/>
    <s v="N/A"/>
    <s v="N/A"/>
    <s v="N/A"/>
    <s v="N/A"/>
    <s v="N/A"/>
    <s v="N/A"/>
    <n v="43138"/>
    <d v="2018-12-31T00:00:00"/>
    <d v="1900-11-22T00:00:00"/>
    <s v=" MORALES ALFONSO LUZ ELENA"/>
    <n v="40029680"/>
    <n v="40029680"/>
  </r>
  <r>
    <n v="49560"/>
    <s v="Claudia Alexandra Triana "/>
    <s v=" 2018623141000015E"/>
    <n v="49560"/>
    <s v="https://www.colombiacompra.gov.co/tienda-virtual-del-estado-colombiano/ordenes-compra/25301"/>
    <x v="0"/>
    <d v="2018-01-11T00:00:00"/>
    <s v="Contratación Selección Abreviada"/>
    <s v="Acuerdo Marco de Precios "/>
    <x v="0"/>
    <s v="SUMINISTRO TINTAS, TONER y ROLLOS PARA IMPRESORAS"/>
    <n v="148"/>
    <n v="44103103"/>
    <s v="Tóner para impresoras o fax "/>
    <n v="1012095"/>
    <n v="13218"/>
    <s v="A-2-0-4-4-15"/>
    <x v="0"/>
    <s v="En ejecución"/>
    <n v="25301"/>
    <d v="2018-02-06T00:00:00"/>
    <d v="2018-02-06T00:00:00"/>
    <s v="Orden de Compra "/>
    <s v="Nivel Central"/>
    <s v="Bogotá D.C."/>
    <s v="INVERSIONES Y SUMINISTROS LM S.A.S _x000a_"/>
    <n v="900585270"/>
    <n v="7"/>
    <n v="48418"/>
    <d v="2018-02-08T00:00:00"/>
    <n v="1012095"/>
    <s v="N/A"/>
    <s v="N/A"/>
    <s v="N/A"/>
    <s v="N/A"/>
    <s v="N/A"/>
    <s v="N/A"/>
    <s v="N/A"/>
    <n v="43139"/>
    <d v="2018-12-31T00:00:00"/>
    <d v="1900-11-21T00:00:00"/>
    <s v=" MORALES ALFONSO LUZ ELENA"/>
    <n v="40029680"/>
    <n v="40029680"/>
  </r>
  <r>
    <n v="29"/>
    <s v="Adriana Alarcon Perdomo"/>
    <s v="2017623140500214E"/>
    <s v="PCD-029-2018"/>
    <s v="https://community.secop.gov.co/Public/Tendering/OpportunityDetail/Index?noticeUID=CO1.NTC.292098&amp;isFromPublicArea=True&amp;isModal=False"/>
    <x v="0"/>
    <d v="2018-01-11T00:00:00"/>
    <s v="Contratación Directa"/>
    <s v="Prestación de Servicios Profesionales y/o apoyo a la Gestión"/>
    <x v="4"/>
    <s v="Contratar los servicios profesionales para la realización de acciones de formación en idiomas, a los funcionarios de Migración Colombia."/>
    <n v="11"/>
    <n v="86111700"/>
    <s v="Servicios Educativos y de Formación "/>
    <n v="150000000"/>
    <n v="15418"/>
    <s v="C-1199-1002-9"/>
    <x v="0"/>
    <s v="En ejecución"/>
    <n v="33"/>
    <d v="2018-01-18T00:00:00"/>
    <d v="2018-01-18T00:00:00"/>
    <s v="Profesionales"/>
    <s v="Nivel Nacional "/>
    <s v="Bogotá D.C."/>
    <s v="CENTRO COLOMBO AMERICANO_x000a_"/>
    <n v="860010554"/>
    <s v="1"/>
    <n v="33018"/>
    <d v="2018-01-19T00:00:00"/>
    <n v="150000000"/>
    <s v="N/A"/>
    <s v="N/A"/>
    <s v="N/A"/>
    <s v="N/A"/>
    <s v="N/A"/>
    <s v="N/A"/>
    <s v="N/A"/>
    <n v="43118"/>
    <d v="2018-11-18T00:00:00"/>
    <d v="1900-10-30T00:00:00"/>
    <s v="CLAUDIA NATALIA OSPINA BARREIRO "/>
    <n v="66924629"/>
    <n v="66924629"/>
  </r>
  <r>
    <n v="30"/>
    <s v="Adriana Alarcon Perdomo"/>
    <s v="2017623140500172E"/>
    <s v="PCD-030-2018"/>
    <s v="https://community.secop.gov.co/Public/Tendering/OpportunityDetail/Index?noticeUID=CO1.NTC.292428&amp;isFromPublicArea=True&amp;isModal=False"/>
    <x v="0"/>
    <d v="2018-01-11T00:00:00"/>
    <s v="Contratación Directa"/>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18"/>
    <n v="80161500"/>
    <s v="Servicios de gestión, servicios profesionales de empresa y servicios administrativos"/>
    <n v="42000000"/>
    <n v="27318"/>
    <s v="A-1-0-2-14"/>
    <x v="0"/>
    <s v="En ejecución"/>
    <n v="19"/>
    <d v="2018-01-15T00:00:00"/>
    <d v="2018-01-15T00:00:00"/>
    <s v="Profesionales"/>
    <s v="Nivel Central"/>
    <s v="Bogotá D.C."/>
    <s v="NANCY ALEJANDRA PRADA ANAYA"/>
    <n v="1136909301"/>
    <n v="1"/>
    <n v="27318"/>
    <d v="2018-01-15T00:00:00"/>
    <n v="42000000"/>
    <s v="N/A"/>
    <s v="N/A"/>
    <s v="N/A"/>
    <s v="N/A"/>
    <s v="N/A"/>
    <s v="N/A"/>
    <s v="N/A"/>
    <n v="43115"/>
    <d v="2018-11-15T00:00:00"/>
    <d v="1900-10-30T00:00:00"/>
    <s v="JUAN MANUEL CAICEDO CARDONA"/>
    <n v="94486941"/>
    <n v="94486941"/>
  </r>
  <r>
    <n v="27"/>
    <s v="Alejandra Maria Arcos "/>
    <s v="2017623140500198E"/>
    <s v="PCD-027-2018"/>
    <s v="https://community.secop.gov.co/Public/Tendering/OpportunityDetail/Index?noticeUID=CO1.NTC.292060&amp;isFromPublicArea=True&amp;isModal=False"/>
    <x v="0"/>
    <d v="2018-01-11T00:00:00"/>
    <s v="Contratación Directa"/>
    <s v="Prestación de Servicios Profesionales y/o apoyo a la Gestión"/>
    <x v="7"/>
    <s v="Prestar servicios profesionales para el apoyo en la gestión de la Oficina Asesora de Planeación para el mantenimiento de la ISO 9001 de acuerdo a los estudios previos"/>
    <n v="20"/>
    <n v="801615"/>
    <s v="Servicios de gestión, servicios profesionales de empresa y servicios administrativos"/>
    <n v="28000000"/>
    <n v="13318"/>
    <s v="C-1199-1002-7"/>
    <x v="0"/>
    <s v="En ejecución"/>
    <n v="20"/>
    <d v="2018-01-15T00:00:00"/>
    <d v="2018-01-15T00:00:00"/>
    <s v="Profesionales"/>
    <s v="Nivel Central"/>
    <s v=" Bogotá D.C. "/>
    <s v="ANDREA CATALINA BONILLA RODRIGUEZ"/>
    <n v="51994746"/>
    <m/>
    <n v="27518"/>
    <d v="2018-01-15T00:00:00"/>
    <n v="28000000"/>
    <s v=" N/A "/>
    <n v="28000000"/>
    <s v="N/A"/>
    <s v="N/A"/>
    <s v="N/A"/>
    <s v="N/A"/>
    <s v="N/A"/>
    <n v="43115"/>
    <d v="2018-04-14T00:00:00"/>
    <d v="1900-03-29T00:00:00"/>
    <s v="JUAN CAMILO GONZALEZ GARZON"/>
    <n v="79887201"/>
    <n v="79887201"/>
  </r>
  <r>
    <n v="24"/>
    <s v="Alejandra Maria Arcos "/>
    <s v="2017623140500171E"/>
    <s v="PCD-024-2018"/>
    <s v="https://community.secop.gov.co/Public/Tendering/OpportunityDetail/Index?noticeUID=CO1.NTC.291370&amp;isFromPublicArea=True&amp;isModal=False"/>
    <x v="0"/>
    <d v="2018-01-11T00:00:00"/>
    <s v="Contratación Directa"/>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29"/>
    <n v="801615"/>
    <s v="Servicios de gestión, servicios profesionales de empresa y servicios administrativos"/>
    <n v="44100000"/>
    <n v="10218"/>
    <s v="A-1-0-2-14"/>
    <x v="0"/>
    <s v="En ejecución"/>
    <n v="13"/>
    <d v="2018-01-11T00:00:00"/>
    <d v="2018-01-11T00:00:00"/>
    <s v="Apoyo a la Gestión"/>
    <s v="Nivel Central"/>
    <s v=" Bogotá D.C. "/>
    <s v="JAVIER ENRIQUE GONZALEZ GONZALEZ"/>
    <n v="79865008"/>
    <m/>
    <n v="23118"/>
    <d v="2018-01-11T00:00:00"/>
    <n v="44100000"/>
    <s v=" N/A "/>
    <n v="44100000"/>
    <s v="N/A"/>
    <s v="N/A"/>
    <s v="N/A"/>
    <s v="N/A"/>
    <s v="N/A"/>
    <n v="43111"/>
    <d v="2018-11-10T00:00:00"/>
    <d v="1900-10-29T00:00:00"/>
    <s v="JUAN MANUEL CAICEDO CARDONA"/>
    <n v="94486941"/>
    <n v="94486941"/>
  </r>
  <r>
    <n v="35"/>
    <s v="Claudia Alexandra Triana "/>
    <s v="2017623140500201E"/>
    <s v="PCD-035-2018"/>
    <s v="https://community.secop.gov.co/Public/Tendering/OpportunityDetail/Index?noticeUID=CO1.NTC.295085&amp;isFromPublicArea=True&amp;isModal=False"/>
    <x v="0"/>
    <d v="2018-01-12T00:00:00"/>
    <s v="Contratación Directa"/>
    <s v="Prestacion de Servicios Profesionales y/o apoyo a la Gestion"/>
    <x v="7"/>
    <s v="PRESTAR SERVICIOS PROFESIONALES CON AUTONOMIA, TÉCNICA Y ADMINISTRATIVA PARA EL APOYO EN LA GESTION DE LA OFICINA ASESORA DE PLANEACION EN TEMAS ESTADISTICOS."/>
    <n v="69"/>
    <n v="80121704"/>
    <s v="Servicios legales sobre contratos"/>
    <n v="21000000"/>
    <n v="14918"/>
    <s v="C-1199-1002-7"/>
    <x v="0"/>
    <s v="En ejecución"/>
    <n v="22"/>
    <d v="2018-01-15T00:00:00"/>
    <d v="2018-01-16T00:00:00"/>
    <s v="Profesionales"/>
    <s v="Nivel Central"/>
    <s v="Bogotá D.C."/>
    <s v="Juan Camilo Quintero Avella"/>
    <n v="1019107785"/>
    <m/>
    <n v="29618"/>
    <d v="2018-01-15T00:00:00"/>
    <n v="21000000"/>
    <s v="N/A"/>
    <s v="N/A"/>
    <s v="N/A"/>
    <s v="N/A"/>
    <s v="N/A"/>
    <s v="N/A"/>
    <s v="N/A"/>
    <n v="43115"/>
    <d v="2018-11-15T00:00:00"/>
    <d v="1900-10-30T00:00:00"/>
    <s v="MARTINEZ GUTIERREZ LEIDY ANDREA"/>
    <n v="52836662"/>
    <n v="52836662"/>
  </r>
  <r>
    <n v="32"/>
    <s v="Claudia Alexandra Triana "/>
    <s v="2017623140500200E"/>
    <s v="PCD-032-2018"/>
    <s v="https://community.secop.gov.co/Public/Tendering/OpportunityDetail/Index?noticeUID=CO1.NTC.295223&amp;isFromPublicArea=True&amp;isModal=False"/>
    <x v="0"/>
    <d v="2018-01-12T00:00:00"/>
    <s v="Contratación Directa"/>
    <s v="Prestacion de Servicios Profesionales y/o apoyo a la Gestion"/>
    <x v="7"/>
    <s v="Prestar los servicios de apoyo a la gestión para apoyar la gestión de la Oficina Asesora de Planeación Migración Colombia."/>
    <n v="70"/>
    <n v="80121704"/>
    <s v="Servicios legales sobre contratos"/>
    <n v="29500000"/>
    <n v="3218"/>
    <s v="C-1199-1002-7"/>
    <x v="0"/>
    <s v="En ejecución"/>
    <n v="26"/>
    <d v="2018-01-16T00:00:00"/>
    <d v="2018-01-17T00:00:00"/>
    <s v="Apoyo a la Gestion"/>
    <s v="Nivel Central"/>
    <s v="Bogotá D.C."/>
    <s v="Ana María Ochoa Tabares"/>
    <n v="52528201"/>
    <m/>
    <n v="30918"/>
    <d v="2018-01-16T00:00:00"/>
    <n v="29500000"/>
    <s v="N/A"/>
    <s v="N/A"/>
    <s v="N/A"/>
    <s v="N/A"/>
    <s v="N/A"/>
    <s v="N/A"/>
    <s v="N/A"/>
    <n v="43116"/>
    <d v="2018-11-16T00:00:00"/>
    <d v="1900-10-30T00:00:00"/>
    <s v="MARTINEZ GUTIERREZ LEIDY ANDREA"/>
    <n v="52836662"/>
    <n v="52836662"/>
  </r>
  <r>
    <n v="37"/>
    <s v="Adriana Alarcon Perdomo"/>
    <s v="2017623140500170E"/>
    <s v="PCD-037-2018"/>
    <s v="https://community.secop.gov.co/Public/Tendering/OpportunityDetail/Index?noticeUID=CO1.NTC.295434&amp;isFromPublicArea=True&amp;isModal=False"/>
    <x v="0"/>
    <d v="2018-01-12T00:00:00"/>
    <s v="Contratación Directa"/>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7"/>
    <n v="80161504"/>
    <s v="Servicios de gestión, servicios profesionales de empresa y servicios administrativos"/>
    <n v="23810000"/>
    <n v="2518"/>
    <s v="A-1-0-2-14"/>
    <x v="0"/>
    <s v="En ejecución"/>
    <n v="21"/>
    <d v="2018-01-15T00:00:00"/>
    <d v="2018-01-15T00:00:00"/>
    <s v="Profesionales"/>
    <s v="Nivel Central"/>
    <s v="Bogotá D.C."/>
    <s v="JOHANNA RIAÑO RUIZ "/>
    <n v="52933875"/>
    <n v="2"/>
    <n v="29518"/>
    <d v="2018-01-15T00:00:00"/>
    <n v="23810000"/>
    <s v="N/A"/>
    <s v="N/A"/>
    <s v="N/A"/>
    <s v="N/A"/>
    <s v="N/A"/>
    <s v="N/A"/>
    <s v="N/A"/>
    <n v="43115"/>
    <d v="2018-11-15T00:00:00"/>
    <d v="1900-10-30T00:00:00"/>
    <s v="MARCELA LARA TORO"/>
    <n v="21094954"/>
    <n v="21094954"/>
  </r>
  <r>
    <n v="36"/>
    <s v="Adriana Alarcon Perdomo"/>
    <s v="2017623140500184E"/>
    <s v="PCD-036-2018"/>
    <s v="https://community.secop.gov.co/Public/Tendering/OpportunityDetail/Index?noticeUID=CO1.NTC.294891&amp;isFromPublicArea=True&amp;isModal=False"/>
    <x v="0"/>
    <d v="2018-01-12T00:00:00"/>
    <s v="Contratación Directa"/>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9"/>
    <n v="80161504"/>
    <s v="Servicios de gestión, servicios profesionales de empresa y servicios administrativos"/>
    <n v="25200000"/>
    <n v="14818"/>
    <s v="A-1-0-2-14"/>
    <x v="0"/>
    <s v="En ejecución"/>
    <n v="25"/>
    <d v="2018-01-16T00:00:00"/>
    <d v="2018-01-16T00:00:00"/>
    <s v="Profesionales"/>
    <s v="Nivel Central"/>
    <s v="Bogotá D.C."/>
    <s v="NORMA PATRICIA SANCHEZ CUBIDES"/>
    <n v="52350202"/>
    <n v="2"/>
    <n v="30818"/>
    <d v="2018-01-16T00:00:00"/>
    <n v="25200000"/>
    <s v="N/A"/>
    <s v="N/A"/>
    <s v="N/A"/>
    <s v="N/A"/>
    <s v="N/A"/>
    <s v="N/A"/>
    <s v="N/A"/>
    <n v="43116"/>
    <d v="2018-11-16T00:00:00"/>
    <d v="1900-10-30T00:00:00"/>
    <s v="MARCELA LARA TORO"/>
    <n v="21094954"/>
    <n v="21094954"/>
  </r>
  <r>
    <n v="33"/>
    <s v="Alejandra Maria Arcos "/>
    <s v="2017623140500210E"/>
    <s v="PCD-033-2018"/>
    <s v="https://community.secop.gov.co/Public/Tendering/OpportunityDetail/Index?noticeUID=CO1.NTC.295232&amp;isFromPublicArea=True&amp;isModal=False"/>
    <x v="0"/>
    <d v="2018-01-12T00:00:00"/>
    <s v="Contratación Directa"/>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d v="2018-01-23T00:00:00"/>
    <s v="Profesionales"/>
    <s v="Nivel Central"/>
    <s v=" Bogotá D.C. "/>
    <s v="PONTIFICIA UNIVERSIDAD JAVERIANA"/>
    <n v="860013720"/>
    <n v="1"/>
    <n v="34818"/>
    <d v="2018-01-23T00:00:00"/>
    <n v="19833000"/>
    <s v=" N/A "/>
    <n v="19833000"/>
    <s v="N/A"/>
    <s v="N/A"/>
    <s v="N/A"/>
    <s v="N/A"/>
    <s v="N/A"/>
    <n v="43123"/>
    <d v="2018-11-22T00:00:00"/>
    <d v="1900-10-29T00:00:00"/>
    <s v="CLAUDIA NATALIA OSPINA BARREIRO"/>
    <n v="66924629"/>
    <n v="66924629"/>
  </r>
  <r>
    <n v="39"/>
    <s v="Claudia Alexandra Triana "/>
    <s v="2018623140500007E"/>
    <s v="PCD-039-2018"/>
    <s v="https://community.secop.gov.co/Public/Tendering/OpportunityDetail/Index?noticeUID=CO1.NTC.302906&amp;isFromPublicArea=True&amp;isModal=False"/>
    <x v="0"/>
    <d v="2018-01-15T00:00:00"/>
    <s v="Contratación Directa"/>
    <s v="Interadministrativo"/>
    <x v="4"/>
    <s v="Contratar los servicios profesionales para la realización de dos Seminarios en Derechos Humanos en el Control Migratorio para los funcionarios de Migración Colombia de conformidad a los estudios previos."/>
    <n v="39"/>
    <n v="86111600"/>
    <s v=" Educación de adultos"/>
    <n v="25000000"/>
    <n v="16218"/>
    <s v="A-1-0-2-14"/>
    <x v="0"/>
    <s v="En ejecución"/>
    <n v="41"/>
    <d v="2018-01-23T00:00:00"/>
    <d v="2018-01-24T00:00:00"/>
    <s v="Interadministrativo"/>
    <s v="Nivel Central"/>
    <s v="Bogotá D.C."/>
    <s v="INSTITUTO DE ESTUDIOS DEL MINISTERIO PUBLICO"/>
    <n v="830015728"/>
    <n v="1"/>
    <n v="35018"/>
    <d v="2018-01-23T00:00:00"/>
    <n v="25000000"/>
    <s v="N/A"/>
    <s v="N/A"/>
    <s v="N/A"/>
    <s v="N/A"/>
    <s v="N/A"/>
    <s v="N/A"/>
    <s v="N/A"/>
    <n v="43124"/>
    <d v="2018-11-24T00:00:00"/>
    <d v="1900-10-30T00:00:00"/>
    <s v="JIMENEZ FERNANDEZ MARIA TERESA"/>
    <n v="52206863"/>
    <n v="52206863"/>
  </r>
  <r>
    <n v="38"/>
    <s v="Claudia Alexandra Triana "/>
    <s v="2018623140500014E"/>
    <s v="PCD-038-2018"/>
    <s v="https://community.secop.gov.co/Public/Tendering/OpportunityDetail/Index?noticeUID=CO1.NTC.299573&amp;isFromPublicArea=True&amp;isModal=False"/>
    <x v="0"/>
    <d v="2018-01-15T00:00:00"/>
    <s v="Contratación Directa"/>
    <s v="Prestacion de Servicios Profesionales y/o apoyo a la Gestion"/>
    <x v="4"/>
    <s v="Contratar los servicios profesionales para la realización de una acción de formación en análisis de datos y métodos estadísticos dirigido a funcionarios de Migración Colombia."/>
    <n v="41"/>
    <n v="86111600"/>
    <s v=" Educación de adultos"/>
    <n v="67400000"/>
    <n v="17318"/>
    <s v="C-1199-1002-9"/>
    <x v="0"/>
    <s v="En ejecución"/>
    <n v="43"/>
    <d v="2018-01-23T00:00:00"/>
    <d v="2018-01-25T00:00:00"/>
    <s v="Profesionales"/>
    <s v="Nivel Central"/>
    <s v="Bogotá D.C."/>
    <s v="UNIVERSIDAD SERGIO ARBOLEDA"/>
    <n v="860351894"/>
    <n v="3"/>
    <n v="35218"/>
    <d v="2018-01-23T00:00:00"/>
    <n v="67400000"/>
    <s v="N/A"/>
    <s v="N/A"/>
    <s v="N/A"/>
    <s v="N/A"/>
    <s v="N/A"/>
    <s v="N/A"/>
    <s v="N/A"/>
    <n v="43124"/>
    <d v="2018-11-24T00:00:00"/>
    <d v="1900-10-30T00:00:00"/>
    <s v="JIMENEZ FERNANDEZ MARIA TERESA"/>
    <n v="52206863"/>
    <n v="52206863"/>
  </r>
  <r>
    <n v="40"/>
    <s v="Claudia Alexandra Triana "/>
    <s v="2017623140500182E"/>
    <s v="PCD-040-2018"/>
    <s v="https://community.secop.gov.co/Public/Tendering/OpportunityDetail/Index?noticeUID=CO1.NTC.310779&amp;isFromPublicArea=True&amp;isModal=False"/>
    <x v="0"/>
    <d v="2018-01-15T00:00:00"/>
    <s v="Contratación Directa"/>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s v="80161504 "/>
    <s v="Servicios de oficina"/>
    <n v="21000000"/>
    <n v="21018"/>
    <s v="A-1-0-2-14"/>
    <x v="0"/>
    <s v="En ejecución"/>
    <n v="46"/>
    <d v="2018-01-24T00:00:00"/>
    <d v="2018-01-25T00:00:00"/>
    <s v="Apoyo a la Gestion"/>
    <s v="Nivel Central"/>
    <s v="Bogotá D.C."/>
    <s v="MARIA TERESA JIMENEZ FERNANDEZ"/>
    <n v="52206863"/>
    <m/>
    <n v="41918"/>
    <d v="2018-01-24T00:00:00"/>
    <n v="21000000"/>
    <s v="N/A"/>
    <s v="N/A"/>
    <s v="N/A"/>
    <s v="N/A"/>
    <s v="N/A"/>
    <s v="N/A"/>
    <s v="N/A"/>
    <n v="43124"/>
    <d v="2018-11-24T00:00:00"/>
    <d v="1900-10-30T00:00:00"/>
    <s v="BASTIDAS UBATE CLAUDIA MILENA"/>
    <n v="53907500"/>
    <n v="53907500"/>
  </r>
  <r>
    <n v="31"/>
    <s v="Adriana Alarcon Perdomo"/>
    <s v="2017623140500217E"/>
    <s v="PCD-031-2018"/>
    <s v="https://community.secop.gov.co/Public/Tendering/OpportunityDetail/Index?noticeUID=CO1.NTC.297763&amp;isFromPublicArea=True&amp;isModal=False"/>
    <x v="0"/>
    <d v="2018-01-15T00:00:00"/>
    <s v="Contratación Directa"/>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d v="2018-01-19T00:00:00"/>
    <s v="Profesionales"/>
    <s v="Nivel Nacional "/>
    <s v="Bogotá D.C."/>
    <s v="BERLITZ COLOMBIA S.A."/>
    <n v="860511232"/>
    <s v="5"/>
    <n v="32918"/>
    <d v="2018-01-19T00:00:00"/>
    <n v="273167000"/>
    <s v="N/A"/>
    <s v="N/A"/>
    <s v="N/A"/>
    <s v="N/A"/>
    <s v="N/A"/>
    <s v="N/A"/>
    <s v="N/A"/>
    <n v="43119"/>
    <d v="2018-10-30T00:00:00"/>
    <d v="1900-10-10T00:00:00"/>
    <s v="CLAUDIA MILENA BASTIDAS UBATE"/>
    <n v="79877406"/>
    <n v="79877406"/>
  </r>
  <r>
    <n v="34"/>
    <s v="Alejandra Maria Arcos "/>
    <s v="2017623140500208E"/>
    <s v="PCD-034-2018"/>
    <s v="https://community.secop.gov.co/Public/Tendering/OpportunityDetail/Index?noticeUID=CO1.NTC.297392&amp;isFromPublicArea=True&amp;isModal=False"/>
    <x v="0"/>
    <d v="2018-01-15T00:00:00"/>
    <s v="Contratación Directa"/>
    <s v="Prestacion de Servicios Profesionales y/o apoyo a la Gestion"/>
    <x v="4"/>
    <s v="Contratar los servicios profesionales para la creación de contenidos virtuales para la plataforma de Migración Colombia"/>
    <n v="38"/>
    <n v="861116"/>
    <s v="servicios de capacitacion vocacional no cientifica"/>
    <n v="60000000"/>
    <n v="15318"/>
    <s v="C-1199-1002-9"/>
    <x v="0"/>
    <s v="En ejecución"/>
    <n v="34"/>
    <d v="2018-01-22T00:00:00"/>
    <d v="2018-01-22T00:00:00"/>
    <s v="Profesionales"/>
    <s v="Nivel Central"/>
    <s v=" Bogotá D.C. "/>
    <s v="PARIS &amp; BENAVIDES ASOCIADOS LTDA"/>
    <n v="830067330"/>
    <n v="5"/>
    <n v="34218"/>
    <d v="2018-01-22T00:00:00"/>
    <n v="60000000"/>
    <s v=" N/A "/>
    <n v="60000000"/>
    <s v="N/A"/>
    <s v="N/A"/>
    <s v="N/A"/>
    <s v="N/A"/>
    <s v="N/A"/>
    <n v="43122"/>
    <d v="2018-11-21T00:00:00"/>
    <d v="1900-10-29T00:00:00"/>
    <s v="CLAUDIA NATALIA OSPINA BARREIRO"/>
    <n v="66924629"/>
    <n v="66924629"/>
  </r>
  <r>
    <n v="2"/>
    <s v="Adriana Alarcon Perdomo"/>
    <s v="2018623140500004E"/>
    <s v="MC-002-2018"/>
    <s v="https://community.secop.gov.co/Public/Tendering/OpportunityDetail/Index?noticeUID=CO1.NTC.305436&amp;isFromPublicArea=True&amp;isModal=False"/>
    <x v="0"/>
    <d v="2018-01-17T00:00:00"/>
    <s v="Contratación Mínima Cuantía"/>
    <s v="Minima Cuantia"/>
    <x v="0"/>
    <s v="Contratar el mantenimiento preventivo y correctivo con suministro de repuestos nuevos originales, para los vehículos marca TOYOTA "/>
    <n v="21"/>
    <n v="78181500"/>
    <s v="Servicios de mantenimiento y reparación de vehículos"/>
    <n v="33000000"/>
    <n v="17418"/>
    <s v="A-2-0-4-5-6 "/>
    <x v="0"/>
    <s v="En ejecución"/>
    <n v="1"/>
    <d v="2018-02-05T00:00:00"/>
    <d v="2018-02-06T00:00:00"/>
    <s v="Mantenimiento"/>
    <s v="Nivel Nacional "/>
    <s v="Bogotá D.C."/>
    <s v="CARCO_x000a_S.A"/>
    <n v="860000189"/>
    <n v="3"/>
    <n v="45818"/>
    <d v="2018-02-05T00:00:00"/>
    <n v="33000000"/>
    <s v="N/A"/>
    <s v="N/A"/>
    <s v="N/A"/>
    <s v="N/A"/>
    <s v="N/A"/>
    <s v="N/A"/>
    <s v="N/A"/>
    <n v="43136"/>
    <d v="2018-12-31T00:00:00"/>
    <d v="1900-11-24T00:00:00"/>
    <s v="FELIPE CÁRDENAS CASTILLO "/>
    <n v="80251761"/>
    <n v="79963759"/>
  </r>
  <r>
    <n v="42"/>
    <s v="Claudia Alexandra Triana "/>
    <s v="2017623140500231E"/>
    <s v="PCD-042-2018"/>
    <s v="https://community.secop.gov.co/Public/Tendering/OpportunityDetail/Index?noticeUID=CO1.NTC.308323&amp;isFromPublicArea=True&amp;isModal=False"/>
    <x v="0"/>
    <d v="2018-01-17T00:00:00"/>
    <s v="Contratación Directa"/>
    <s v="Exclusividad"/>
    <x v="5"/>
    <s v="Contratar el servicio de mantenimiento preventivo y correctivo de la máquina láser Trotec SP100R C30 y el suministro del sistema de extracción 8260 Atmos mono; así como su bolsa de repuestos."/>
    <n v="164"/>
    <n v="73152100"/>
    <s v="Servicios de mantenimiento y reparación de equipo de manufactura"/>
    <n v="38000000"/>
    <n v="14418"/>
    <s v="C-1199-1002-10"/>
    <x v="0"/>
    <s v="En ejecución"/>
    <n v="54"/>
    <d v="2018-01-25T00:00:00"/>
    <d v="2018-01-26T00:00:00"/>
    <s v="Mantenimiento"/>
    <s v="Nivel Central"/>
    <s v="Bogotá D.C."/>
    <s v="EDALTEC SAS"/>
    <n v="900426006"/>
    <n v="6"/>
    <n v="42818"/>
    <d v="2018-01-25T00:00:00"/>
    <n v="38000000"/>
    <s v="N/A"/>
    <s v="N/A"/>
    <s v="N/A"/>
    <s v="N/A"/>
    <s v="N/A"/>
    <s v="N/A"/>
    <s v="N/A"/>
    <n v="43126"/>
    <d v="2018-12-31T00:00:00"/>
    <d v="1900-12-04T00:00:00"/>
    <s v="HINCAPIE NUÑEZ ALEX FERNEY"/>
    <n v="79963759"/>
    <n v="79963759"/>
  </r>
  <r>
    <n v="43"/>
    <s v="Claudia Alexandra Triana "/>
    <s v="2018623140300001E"/>
    <s v="PCD-043-2018"/>
    <s v="https://community.secop.gov.co/Public/Tendering/OpportunityDetail/Index?noticeUID=CO1.NTC.308316&amp;isFromPublicArea=True&amp;isModal=False"/>
    <x v="0"/>
    <d v="2018-01-17T00:00:00"/>
    <s v="Contratación Directa"/>
    <s v="Exclusividad"/>
    <x v="5"/>
    <s v="Adquirir lectoras de documentos de viaje y licenciamiento de software de autenticación de documentos de viaje Assure ID, de conformidad con el cuadro de cantidades y especificaciones de la Unidad Administrativa Especial Migración Colombia."/>
    <n v="221"/>
    <n v="43211700"/>
    <s v="Dispositivos informáticos de entrada de datos"/>
    <n v="707999192"/>
    <n v="14318"/>
    <s v="C-1199-1002-10"/>
    <x v="0"/>
    <s v="En ejecución"/>
    <n v="51"/>
    <d v="2018-01-24T00:00:00"/>
    <d v="2018-01-25T00:00:00"/>
    <s v="Compraventa"/>
    <s v="Nivel Central"/>
    <s v="Bogotá D.C."/>
    <s v="Gemalto Colombia S.A."/>
    <n v="830079892"/>
    <n v="6"/>
    <n v="42418"/>
    <d v="2018-01-24T00:00:00"/>
    <n v="707999192"/>
    <s v="N/A"/>
    <s v="N/A"/>
    <s v="N/A"/>
    <s v="N/A"/>
    <s v="N/A"/>
    <s v="N/A"/>
    <s v="N/A"/>
    <n v="43126"/>
    <d v="2018-04-26T00:00:00"/>
    <d v="1900-03-30T00:00:00"/>
    <s v="HINCAPIE NUÑEZ ALEX FERNEY"/>
    <n v="79963759"/>
    <n v="80251761"/>
  </r>
  <r>
    <n v="41"/>
    <s v="Alejandra Maria Arcos "/>
    <s v="2017623140500199E"/>
    <s v="PCD-041-2018"/>
    <s v="https://community.secop.gov.co/Public/Tendering/OpportunityDetail/Index?noticeUID=CO1.NTC.305404&amp;isFromPublicArea=True&amp;isModal=False"/>
    <x v="0"/>
    <d v="2018-01-17T00:00:00"/>
    <s v="Contratación Directa"/>
    <s v="Prestacion de Servicios Profesionales y/o apoyo a la Gestion"/>
    <x v="7"/>
    <s v="Prestar los servicios de apoyo a la gestión de la Oficina Asesora de Planeación, de acuerdo con las condiciones señaladas en los estudios previos."/>
    <n v="108"/>
    <n v="811015"/>
    <s v="servicio de administracion de empresas"/>
    <n v="18500000"/>
    <n v="14818"/>
    <s v="C-1199-1002-7"/>
    <x v="0"/>
    <s v="En ejecución"/>
    <n v="30"/>
    <d v="2018-01-18T00:00:00"/>
    <d v="2018-01-18T00:00:00"/>
    <s v="Profesionales"/>
    <s v="Nivel Central"/>
    <s v=" Bogotá D.C. "/>
    <s v="LAURA MARCELA MIRANDA PULIDO"/>
    <n v="1014253889"/>
    <m/>
    <n v="32418"/>
    <d v="2018-01-18T00:00:00"/>
    <n v="18500000"/>
    <s v=" N/A "/>
    <n v="18500000"/>
    <s v="N/A"/>
    <s v="N/A"/>
    <s v="N/A"/>
    <s v="N/A"/>
    <s v="N/A"/>
    <n v="43118"/>
    <d v="2018-11-17T00:00:00"/>
    <d v="1900-10-29T00:00:00"/>
    <s v="OSCAR GERMAN GONZALEZ CORTES"/>
    <n v="80824742"/>
    <n v="80824742"/>
  </r>
  <r>
    <n v="4"/>
    <s v="Alejandra Maria Arcos "/>
    <s v="2018623140300013E"/>
    <s v="MC-004-2018"/>
    <s v="https://community.secop.gov.co/Public/Tendering/OpportunityDetail/Index?noticeUID=CO1.NTC.305436&amp;isFromPublicArea=True&amp;isModal=False"/>
    <x v="0"/>
    <d v="2018-01-17T00:00:00"/>
    <s v="Contratación Mínima Cuantía"/>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163"/>
    <n v="461815"/>
    <s v="Equipos y suministros de defensa y orden publico proteccion vigilancia y seguridad"/>
    <n v="34000000"/>
    <n v="24918"/>
    <s v="A-2-0-4-1-25"/>
    <x v="0"/>
    <s v="En ejecución"/>
    <n v="4"/>
    <d v="2018-02-08T00:00:00"/>
    <d v="2018-02-08T00:00:00"/>
    <s v="Servicios"/>
    <s v="Nivel Nacional "/>
    <s v="Nivel Nacional "/>
    <s v="CIA MIGUEL CABALLERO SAS"/>
    <n v="900127140"/>
    <n v="4"/>
    <n v="49618"/>
    <d v="2018-02-08T00:00:00"/>
    <n v="34000000"/>
    <s v="N/A"/>
    <n v="34000000"/>
    <s v="CUMPLIMIENTO Y CALIDAD DE LOS BIENES"/>
    <s v="20%-20%"/>
    <s v="N/A"/>
    <s v="SEGUROS DEL ESTADO"/>
    <s v="N/A"/>
    <n v="43139"/>
    <d v="2018-03-08T00:00:00"/>
    <d v="1900-01-27T00:00:00"/>
    <s v="JOSE GNACIO CASTILLO RICO"/>
    <n v="93366585"/>
    <n v="93366585"/>
  </r>
  <r>
    <n v="46"/>
    <s v="Adriana Alarcon Perdomo"/>
    <s v="2018623140500001E"/>
    <s v="PCD-046-2018"/>
    <s v="https://community.secop.gov.co/Public/Tendering/OpportunityDetail/Index?noticeUID=CO1.NTC.308422&amp;isFromPublicArea=True&amp;isModal=False"/>
    <x v="0"/>
    <d v="2018-01-18T00:00:00"/>
    <s v="Contratación Directa"/>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s v="N/A"/>
    <s v="N/A"/>
    <s v="N/A"/>
    <s v="N/A"/>
    <s v="N/A"/>
    <s v="N/A"/>
    <s v="N/A"/>
    <s v="N/A"/>
    <s v="N/A"/>
    <s v="N/A"/>
    <s v="N/A"/>
    <s v="N/A"/>
    <s v="N/A"/>
    <s v="N/A"/>
    <s v="N/A"/>
    <s v="N/A"/>
    <s v="N/A"/>
    <s v="N/A"/>
    <s v="N/A"/>
    <s v="N/A"/>
    <s v="N/A"/>
    <s v="N/A"/>
    <n v="21094954"/>
  </r>
  <r>
    <n v="49"/>
    <s v="Claudia Alexandra Triana "/>
    <s v="2018623140500018E"/>
    <s v="PCD-049-2018"/>
    <s v="https://community.secop.gov.co/Public/Tendering/OpportunityDetail/Index?noticeUID=CO1.NTC.310130&amp;isFromPublicArea=True&amp;isModal=False"/>
    <x v="0"/>
    <d v="2018-01-18T00:00:00"/>
    <s v="Contratación Directa"/>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76"/>
    <n v="80161500"/>
    <s v="Servicios de apoyo gerencial"/>
    <n v="15000000"/>
    <n v="14218"/>
    <s v="A-1-0-2-14"/>
    <x v="0"/>
    <s v="En ejecución"/>
    <n v="44"/>
    <d v="2018-01-24T00:00:00"/>
    <d v="2018-01-25T00:00:00"/>
    <s v="Apoyo a la Gestion"/>
    <s v="Nivel Central"/>
    <s v="Bogotá D.C."/>
    <s v="Azucena Pinzon Rodriguez"/>
    <n v="51727720"/>
    <m/>
    <n v="41618"/>
    <d v="2018-01-24T00:00:00"/>
    <n v="15000000"/>
    <s v="N/A"/>
    <s v="N/A"/>
    <s v="N/A"/>
    <s v="N/A"/>
    <s v="N/A"/>
    <s v="N/A"/>
    <s v="N/A"/>
    <n v="43125"/>
    <d v="2018-11-25T00:00:00"/>
    <d v="1900-10-30T00:00:00"/>
    <s v="GRANADOS CRUZ CRISTHY LEIDI"/>
    <n v="21094954"/>
    <n v="21094954"/>
  </r>
  <r>
    <n v="45"/>
    <s v="Claudia Alexandra Triana "/>
    <s v="2018623140500005E"/>
    <s v="PCD-045-2018"/>
    <s v="https://community.secop.gov.co/Public/Tendering/OpportunityDetail/Index?noticeUID=CO1.NTC.309071&amp;isFromPublicArea=True&amp;isModal=False"/>
    <x v="0"/>
    <d v="2018-01-18T00:00:00"/>
    <s v="Contratación Directa"/>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210"/>
    <n v="80121704"/>
    <s v="Servicios legales sobre contratos"/>
    <n v="30000000"/>
    <n v="15618"/>
    <s v="A-1-0-2-14"/>
    <x v="0"/>
    <s v="En ejecución"/>
    <n v="37"/>
    <d v="2018-01-23T00:00:00"/>
    <d v="2018-01-24T00:00:00"/>
    <s v="Profesionales"/>
    <s v="Nivel Central"/>
    <s v="Bogotá D.C."/>
    <s v="ERIKA LILIANA MATIZ BADILLO"/>
    <n v="52491542"/>
    <m/>
    <n v="34718"/>
    <d v="2018-01-23T00:00:00"/>
    <n v="30000000"/>
    <s v="N/A"/>
    <s v="N/A"/>
    <s v="N/A"/>
    <s v="N/A"/>
    <s v="N/A"/>
    <s v="N/A"/>
    <s v="N/A"/>
    <n v="43124"/>
    <d v="2018-11-24T00:00:00"/>
    <d v="1900-10-30T00:00:00"/>
    <s v="GRANADOS CRUZ CRISTHY LEIDI"/>
    <n v="21094954"/>
    <n v="66924629"/>
  </r>
  <r>
    <n v="47"/>
    <s v="Claudia Alexandra Triana "/>
    <s v="2018623140500012E"/>
    <s v="PCD-047-2018"/>
    <s v="https://community.secop.gov.co/Public/Tendering/OpportunityDetail/Index?noticeUID=CO1.NTC.310127&amp;isFromPublicArea=True&amp;isModal=False"/>
    <x v="0"/>
    <d v="2018-01-18T00:00:00"/>
    <s v="Contratación Directa"/>
    <s v="Prestacion de Servicios Profesionales y/o apoyo a la Gestion"/>
    <x v="4"/>
    <s v="CONTRATAR LOS SERVICIOS PROFESIONALES PARA REALIZAR UNA ACCIÓN DE FORMACIÓN EN CONTRATACIÓN ESTATAL."/>
    <n v="211"/>
    <n v="86111600"/>
    <s v="Educación de adultos"/>
    <n v="12000000"/>
    <n v="18218"/>
    <s v="A-2-0-4-21-11"/>
    <x v="0"/>
    <s v="En ejecución"/>
    <n v="58"/>
    <d v="2018-01-25T00:00:00"/>
    <d v="2018-01-25T00:00:00"/>
    <s v="Profesionales"/>
    <s v="Nivel Central"/>
    <s v="Bogotá D.C."/>
    <s v="Colegio Mayor de Nuestra Señora del Rosario"/>
    <n v="860007759"/>
    <n v="3"/>
    <n v="43018"/>
    <d v="2018-01-25T00:00:00"/>
    <n v="12000000"/>
    <s v="N/A"/>
    <s v="N/A"/>
    <s v="N/A"/>
    <s v="N/A"/>
    <s v="N/A"/>
    <s v="N/A"/>
    <s v="N/A"/>
    <n v="43126"/>
    <d v="2018-11-26T00:00:00"/>
    <d v="1900-10-30T00:00:00"/>
    <s v="OSPINA BARREIRO CLAUDIA NATALIA"/>
    <n v="66924629"/>
    <s v="N/A"/>
  </r>
  <r>
    <n v="46"/>
    <s v="Adriana Alarcon Perdomo"/>
    <s v="2018623140500001E"/>
    <s v="PCD-046-2018"/>
    <s v="https://community.secop.gov.co/Public/Tendering/OpportunityDetail/Index?noticeUID=CO1.NTC.311243&amp;isFromPublicArea=True&amp;isModal=False"/>
    <x v="0"/>
    <d v="2018-01-18T00:00:00"/>
    <s v="Contratación Directa"/>
    <s v="Prestacion de Servicios Profesionales y/o apoyo a la Gestion"/>
    <x v="4"/>
    <s v="Contratar los servicios profesionales para realizar una acción de formación en procedimiento administrativo"/>
    <n v="62"/>
    <n v="86111604"/>
    <s v="Servicios Educativos y de Formación "/>
    <n v="12300000"/>
    <n v="17918"/>
    <s v="A-2-0-4-21-11"/>
    <x v="0"/>
    <s v="En ejecución"/>
    <n v="56"/>
    <d v="2018-01-25T00:00:00"/>
    <d v="2018-01-25T00:00:00"/>
    <s v="Apoyo a la Gestion"/>
    <s v="Nivel Central"/>
    <s v="Bogotá D.C."/>
    <s v="COLEGIO MAYOR DE NUESTRA SEÑORA DEL ROSARIO "/>
    <n v="860007759"/>
    <s v="3"/>
    <n v="43418"/>
    <d v="2018-01-25T00:00:00"/>
    <n v="12300000"/>
    <s v="N/A"/>
    <s v="N/A"/>
    <s v="N/A"/>
    <s v="N/A"/>
    <s v="N/A"/>
    <s v="N/A"/>
    <s v="N/A"/>
    <n v="43126"/>
    <d v="2018-11-26T00:00:00"/>
    <d v="1900-10-30T00:00:00"/>
    <s v="MARCELA LARA TORO"/>
    <n v="21094954"/>
    <n v="21094954"/>
  </r>
  <r>
    <n v="44"/>
    <s v="Alejandra Maria Arcos "/>
    <s v="2017623140500218E"/>
    <s v="PCD-044-2018"/>
    <s v="https://community.secop.gov.co/Public/Tendering/OpportunityDetail/Index?noticeUID=CO1.NTC.308244&amp;isFromPublicArea=True&amp;isModal=False"/>
    <x v="0"/>
    <d v="2018-01-18T00:00:00"/>
    <s v="Contratación Directa"/>
    <s v="Exclusividad"/>
    <x v="3"/>
    <s v="ADQUISICION DE INSUMOS QUE PERMITAN EL USO DE SELLOS DE MIGRACIÓN COLOMBIA, UTILIZADOS POR LOS OFICIALES DE MIGRACIÓN QUE PRESTAN SUS SERVICIOS DE ATENCIÓN CIUDADANA EN LOS PUESTOS DE CONTROL MIGRATORIO Y CFSM."/>
    <n v="67"/>
    <n v="241415"/>
    <s v="suministros para seguridad y proteccion"/>
    <n v="65000000"/>
    <n v="17018"/>
    <s v="A-2-0-4-4-23"/>
    <x v="0"/>
    <s v="En ejecución"/>
    <n v="50"/>
    <d v="2018-01-24T00:00:00"/>
    <d v="2018-01-24T00:00:00"/>
    <s v="Compraventa"/>
    <s v="Nivel Central"/>
    <s v=" Bogotá D.C. "/>
    <s v="DISTRIBUCIONES EDAL S.A.S"/>
    <n v="800219241"/>
    <n v="2"/>
    <n v="42218"/>
    <d v="2018-01-24T00:00:00"/>
    <n v="65000000"/>
    <s v=" N/A "/>
    <n v="65000000"/>
    <s v="N/A"/>
    <s v="N/A"/>
    <s v="N/A"/>
    <s v="N/A"/>
    <s v="N/A"/>
    <n v="43124"/>
    <d v="2018-02-24T00:00:00"/>
    <d v="1900-01-30T00:00:00"/>
    <s v="ALEX FERNEY HINCAPIE NUÑEZ"/>
    <n v="79963759"/>
    <n v="79963759"/>
  </r>
  <r>
    <n v="50"/>
    <s v="Adriana Alarcon Perdomo"/>
    <s v="2017623140500234E"/>
    <s v="PCD-050-2018"/>
    <s v="https://community.secop.gov.co/Public/Tendering/OpportunityDetail/Index?noticeUID=CO1.NTC.310859&amp;isFromPublicArea=True&amp;isModal=False"/>
    <x v="0"/>
    <d v="2018-01-19T00:00:00"/>
    <s v="Contratación Directa"/>
    <s v="Prestacion de Servicios Profesionales y/o apoyo a la Gestion"/>
    <x v="4"/>
    <s v="Contratar los servicios profesionales para la realización de una acción de formación de documentología y grafología dirigido a funciones de Migración Colombia"/>
    <n v="28"/>
    <n v="86111600"/>
    <s v="Servicios Educativos y de Formación "/>
    <n v="85440000"/>
    <n v="17518"/>
    <s v="C-1199-1002-9"/>
    <x v="0"/>
    <s v="En ejecución"/>
    <n v="48"/>
    <d v="2018-01-24T00:00:00"/>
    <d v="2018-01-24T00:00:00"/>
    <s v="Profesionales"/>
    <s v="Nivel Central"/>
    <s v="Bogotá D.C."/>
    <s v="UNIVERSIDAD SERGIO ARBOLEDA"/>
    <n v="860351894"/>
    <s v="3"/>
    <n v="42118"/>
    <d v="2018-01-24T00:00:00"/>
    <n v="85440000"/>
    <s v="N/A"/>
    <s v="N/A"/>
    <s v="N/A"/>
    <s v="N/A"/>
    <s v="N/A"/>
    <s v="N/A"/>
    <s v="N/A"/>
    <n v="43124"/>
    <d v="2018-10-24T00:00:00"/>
    <d v="1900-09-29T00:00:00"/>
    <s v=" MARIA TERESA JIMENEZ FERNANDEZ "/>
    <n v="79572017"/>
    <n v="51693920"/>
  </r>
  <r>
    <n v="54"/>
    <s v="Claudia Alexandra Triana "/>
    <s v="2018623140500015E"/>
    <s v="PCD-054-2018"/>
    <s v="https://community.secop.gov.co/Public/Tendering/OpportunityDetail/Index?noticeUID=CO1.NTC.310905&amp;isFromPublicArea=True&amp;isModal=False"/>
    <x v="0"/>
    <d v="2018-01-19T00:00:00"/>
    <s v="Contratación Directa"/>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73"/>
    <n v="80161504"/>
    <s v="Servicios de oficina"/>
    <n v="25000000"/>
    <n v="20818"/>
    <s v="A-1-0-2-14"/>
    <x v="0"/>
    <s v="En ejecución"/>
    <n v="42"/>
    <d v="2018-01-23T00:00:00"/>
    <d v="2018-01-24T00:00:00"/>
    <s v="Profesionales"/>
    <s v="Nivel Central"/>
    <s v="Bogotá D.C."/>
    <s v="JULIAN ORTIZ ACOSTA"/>
    <n v="1015439183"/>
    <m/>
    <n v="35118"/>
    <d v="2018-01-23T00:00:00"/>
    <n v="25000000"/>
    <s v="N/A"/>
    <s v="N/A"/>
    <s v="N/A"/>
    <s v="N/A"/>
    <s v="N/A"/>
    <s v="N/A"/>
    <s v="N/A"/>
    <n v="43123"/>
    <d v="2018-11-23T00:00:00"/>
    <d v="1900-10-30T00:00:00"/>
    <s v=" ARIAS BARRETO LEONOR"/>
    <n v="51693920"/>
    <n v="79335420"/>
  </r>
  <r>
    <n v="51"/>
    <s v="Claudia Alexandra Triana "/>
    <s v="2018623140500017E"/>
    <s v="PCD-051-2018"/>
    <s v="https://community.secop.gov.co/Public/Tendering/OpportunityDetail/Index?noticeUID=CO1.NTC.310903&amp;isFromPublicArea=True&amp;isModal=False"/>
    <x v="0"/>
    <d v="2018-01-19T00:00:00"/>
    <s v="Contratación Directa"/>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00"/>
    <s v="Ingeniería de software o hardware"/>
    <n v="85000000"/>
    <n v="21218"/>
    <s v="C-1199-1002-10"/>
    <x v="0"/>
    <s v="En ejecución"/>
    <n v="59"/>
    <d v="2018-01-25T00:00:00"/>
    <d v="2018-01-26T00:00:00"/>
    <s v="Profesionales"/>
    <s v="Nivel Central"/>
    <s v="Bogotá D.C."/>
    <s v="Jhaydiwe Fernanda Forero Noreña"/>
    <n v="52184593"/>
    <m/>
    <n v="43218"/>
    <d v="2018-01-25T00:00:00"/>
    <n v="85000000"/>
    <s v="N/A"/>
    <s v="N/A"/>
    <s v="N/A"/>
    <s v="N/A"/>
    <s v="N/A"/>
    <s v="N/A"/>
    <s v="N/A"/>
    <n v="43126"/>
    <d v="2018-11-26T00:00:00"/>
    <d v="1900-10-30T00:00:00"/>
    <s v=" MURILLO BARONA DUBERLEY EDUARDO"/>
    <n v="79335420"/>
    <n v="79572017"/>
  </r>
  <r>
    <n v="52"/>
    <s v="Adriana Alarcon Perdomo"/>
    <s v="2017623140500215E"/>
    <s v="PCD-052-2018"/>
    <s v="https://community.secop.gov.co/Public/Tendering/OpportunityDetail/Index?noticeUID=CO1.NTC.311124&amp;isFromPublicArea=True&amp;isModal=False"/>
    <x v="0"/>
    <d v="2018-01-19T00:00:00"/>
    <s v="Contratación Directa"/>
    <s v="Prestacion de Servicios Profesionales y/o apoyo a la Gestion"/>
    <x v="4"/>
    <s v="Contratar los servicios profesionales para dictar capacitación en negociación colectiva "/>
    <n v="13"/>
    <n v="86111700"/>
    <s v="Servicios Educativos y de Formación "/>
    <n v="10700000"/>
    <n v="16418"/>
    <s v="A-2-0-21-11"/>
    <x v="0"/>
    <s v="En ejecución"/>
    <n v="57"/>
    <d v="2018-01-25T00:00:00"/>
    <d v="2018-01-25T00:00:00"/>
    <s v="Apoyo a la Gestion"/>
    <s v="Nivel Central"/>
    <s v="Bogotá D.C."/>
    <s v="COLEGIO MAYOR DE NUESTRA SEÑORA DEL ROSARIO "/>
    <n v="860007759"/>
    <s v="3"/>
    <n v="43318"/>
    <d v="2018-01-25T00:00:00"/>
    <n v="10700000"/>
    <s v="N/A"/>
    <s v="N/A"/>
    <s v="N/A"/>
    <s v="N/A"/>
    <s v="N/A"/>
    <s v="N/A"/>
    <s v="N/A"/>
    <n v="43125"/>
    <d v="2018-11-25T00:00:00"/>
    <d v="1900-10-30T00:00:00"/>
    <s v=" MARIA TERESA JIMENEZ FERNANDEZ "/>
    <n v="79572017"/>
    <n v="79572017"/>
  </r>
  <r>
    <n v="56"/>
    <s v="Adriana Alarcon Perdomo"/>
    <s v="2017623140500180E"/>
    <s v="PCD-056-2018"/>
    <s v="https://community.secop.gov.co/Public/Tendering/OpportunityDetail/Index?noticeUID=CO1.NTC.311243&amp;isFromPublicArea=True&amp;isModal=False"/>
    <x v="0"/>
    <d v="2018-01-19T00:00:00"/>
    <s v="Contratación Directa"/>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58"/>
    <n v="80161504"/>
    <s v="Servicios de gestión, servicios profesionales de empresa y servicios administrativos"/>
    <n v="23710000"/>
    <n v="20918"/>
    <s v="A-1-0-2-14"/>
    <x v="0"/>
    <s v="En ejecución"/>
    <n v="39"/>
    <d v="2018-01-23T00:00:00"/>
    <d v="2018-01-23T00:00:00"/>
    <s v="Profesionales"/>
    <s v="Nivel Central"/>
    <s v="Bogotá D.C."/>
    <s v="JULIAN MAURICIO ROJAS "/>
    <n v="79844835"/>
    <n v="9"/>
    <n v="34918"/>
    <d v="2018-01-23T00:00:00"/>
    <n v="23710000"/>
    <s v="N/A"/>
    <s v="N/A"/>
    <s v="N/A"/>
    <s v="N/A"/>
    <s v="N/A"/>
    <s v="N/A"/>
    <s v="N/A"/>
    <n v="43123"/>
    <d v="2018-11-23T00:00:00"/>
    <d v="1900-10-30T00:00:00"/>
    <s v="MARCELA LARA TORO"/>
    <n v="94486941"/>
    <n v="94486941"/>
  </r>
  <r>
    <n v="55"/>
    <s v="Adriana Alarcon Perdomo"/>
    <s v="2017623140500216E"/>
    <s v="PCD-055-2018"/>
    <s v="https://community.secop.gov.co/Public/Tendering/OpportunityDetail/Index?noticeUID=CO1.NTC.316751&amp;isFromPublicArea=True&amp;isModal=False"/>
    <x v="0"/>
    <d v="2018-01-22T00:00:00"/>
    <s v="Contratación Directa"/>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10"/>
    <n v="90101601"/>
    <s v="Servicios de banquetes y catering "/>
    <n v="40000000"/>
    <n v="17118"/>
    <s v="A-2-0-4-21-11"/>
    <x v="0"/>
    <s v="En ejecución"/>
    <n v="53"/>
    <d v="2018-01-26T00:00:00"/>
    <d v="2018-01-25T00:00:00"/>
    <s v="Servicios"/>
    <s v="Nivel Central"/>
    <s v="Bogotá D.C."/>
    <s v="CENTRO SOCIAL DE AGENTES Y PATRULLEROS DE LA POLICIA NACIONAL"/>
    <n v="830028714"/>
    <s v="3"/>
    <n v="42718"/>
    <d v="2018-01-25T00:00:00"/>
    <n v="40000000"/>
    <s v="N/A"/>
    <s v="N/A"/>
    <s v="N/A"/>
    <s v="N/A"/>
    <s v="N/A"/>
    <s v="N/A"/>
    <s v="N/A"/>
    <n v="43125"/>
    <d v="2018-11-25T00:00:00"/>
    <d v="1900-10-30T00:00:00"/>
    <s v=" MARIA TERESA JIMENEZ FERNANDEZ "/>
    <n v="66924629"/>
    <n v="66924629"/>
  </r>
  <r>
    <n v="53"/>
    <s v="Alejandra Maria Arcos "/>
    <s v="2017623140500220E"/>
    <s v="PCD-053-2018"/>
    <s v="https://community.secop.gov.co/Public/Tendering/OpportunityDetail/Index?noticeUID=CO1.NTC.316250&amp;isFromPublicArea=True&amp;isModal=False"/>
    <x v="0"/>
    <d v="2018-01-22T00:00:00"/>
    <s v="Contratación Directa"/>
    <s v="Exclusividad"/>
    <x v="6"/>
    <s v="PUBLICACION DE AVISOS REQUERIDOS DIARIO EL TIEMPO"/>
    <n v="12"/>
    <n v="821215"/>
    <s v="servicios editoriales de diseño de artes graficas y bellas artes"/>
    <n v="7000000"/>
    <n v="20618"/>
    <s v="A-2-0-4-7-6"/>
    <x v="0"/>
    <s v="En ejecución"/>
    <n v="45"/>
    <d v="2018-01-24T00:00:00"/>
    <d v="2018-12-31T00:00:00"/>
    <s v="Servicios"/>
    <s v="Nivel Central"/>
    <s v=" Bogotá D.C. "/>
    <s v="LA CASA EDITORIAL EL TIEMPO S.A"/>
    <n v="860001022"/>
    <n v="7"/>
    <n v="41718"/>
    <d v="2018-01-24T00:00:00"/>
    <n v="7000000"/>
    <s v=" N/A "/>
    <n v="7000000"/>
    <s v="N/A"/>
    <s v="N/A"/>
    <s v="N/A"/>
    <s v="N/A"/>
    <s v="N/A"/>
    <n v="43124"/>
    <d v="2018-12-31T00:00:00"/>
    <d v="1900-12-06T00:00:00"/>
    <s v="JUAN MANUEL CAICEDO CARDONA"/>
    <n v="94486941"/>
    <n v="94486941"/>
  </r>
  <r>
    <n v="57"/>
    <s v="Alejandra Maria Arcos "/>
    <s v="2017623140500219E"/>
    <s v="PCD-057-2018"/>
    <s v="https://community.secop.gov.co/Public/Tendering/OpportunityDetail/Index?noticeUID=CO1.NTC.316071&amp;isFromPublicArea=True&amp;isModal=False"/>
    <x v="0"/>
    <d v="2018-01-22T00:00:00"/>
    <s v="Contratación Directa"/>
    <s v="Exclusividad"/>
    <x v="6"/>
    <s v="Contratar la publicación de avisos requeridos en el diario La República, de acuerdo a las necesidades requeridas por la Entidad."/>
    <n v="27"/>
    <n v="821215"/>
    <s v="servicios editoriales de diseño de artes graficas y bellas artes"/>
    <n v="3000000"/>
    <n v="20718"/>
    <s v="A-2-0-4-7-6"/>
    <x v="0"/>
    <s v="En ejecución"/>
    <n v="52"/>
    <d v="2018-01-25T00:00:00"/>
    <d v="2018-12-31T00:00:00"/>
    <s v="Servicios"/>
    <s v="Nivel Central"/>
    <s v=" Bogotá D.C. "/>
    <s v="EDITORIAL LA REPUBLICA S.A.S"/>
    <n v="901017183"/>
    <n v="2"/>
    <n v="42618"/>
    <d v="2018-01-25T00:00:00"/>
    <n v="3000000"/>
    <s v=" N/A "/>
    <n v="3000000"/>
    <s v="N/A"/>
    <s v="N/A"/>
    <s v="N/A"/>
    <s v="N/A"/>
    <s v="N/A"/>
    <n v="43125"/>
    <d v="2018-12-31T00:00:00"/>
    <d v="1900-12-05T00:00:00"/>
    <s v="JUAN MANUEL CAICEDO CARDONA"/>
    <n v="94486941"/>
    <n v="94486941"/>
  </r>
  <r>
    <n v="58"/>
    <s v="Alejandra Maria Arcos "/>
    <s v="2018623140500020E"/>
    <s v="PCD-058-2018"/>
    <s v="https://community.secop.gov.co/Public/Tendering/OpportunityDetail/Index?noticeUID=CO1.NTC.315637&amp;isFromPublicArea=True&amp;isModal=False"/>
    <x v="0"/>
    <d v="2018-01-22T00:00:00"/>
    <s v="Contratación Directa"/>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d v="2018-01-24T00:00:00"/>
    <s v="Profesionales"/>
    <s v="Nivel Central"/>
    <s v=" Bogotá D.C. "/>
    <s v="LAURA CRISTINA MARTÍNEZ GÓMEZ"/>
    <n v="37948668"/>
    <m/>
    <n v="42318"/>
    <d v="2018-01-24T00:00:00"/>
    <n v="35000000"/>
    <s v=" N/A "/>
    <n v="35000000"/>
    <s v="N/A"/>
    <s v="N/A"/>
    <s v="N/A"/>
    <s v="N/A"/>
    <s v="N/A"/>
    <n v="43124"/>
    <d v="2018-08-23T00:00:00"/>
    <d v="1900-07-29T00:00:00"/>
    <s v="JHAYDIWE FERNANDA FORERO NOREÑA"/>
    <n v="52184593"/>
    <n v="52184593"/>
  </r>
  <r>
    <n v="60"/>
    <s v="Alejandra Maria Arcos "/>
    <s v="2018623140500021E"/>
    <s v="PCD-060-2018"/>
    <s v="https://community.secop.gov.co/Public/Tendering/OpportunityDetail/Index?noticeUID=CO1.NTC.317241&amp;isFromPublicArea=True&amp;isModal=False"/>
    <x v="0"/>
    <d v="2018-01-22T00:00:00"/>
    <s v="Contratación Directa"/>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d v="2018-01-26T00:00:00"/>
    <s v="Compraventa"/>
    <s v="Nivel Nacional "/>
    <s v=" Bogotá D.C. "/>
    <s v="SOCIEDAD CAMERAL DE CERTIFICACION DIGITAL CERTICAMARA S.A"/>
    <n v="830084433"/>
    <n v="7"/>
    <n v="43618"/>
    <d v="2018-01-26T00:00:00"/>
    <n v="4085990"/>
    <s v=" N/A "/>
    <n v="4085990"/>
    <s v="N/A"/>
    <s v="N/A"/>
    <s v="N/A"/>
    <s v="N/A"/>
    <s v="N/A"/>
    <n v="43126"/>
    <d v="2018-02-25T00:00:00"/>
    <d v="1900-01-29T00:00:00"/>
    <s v="JUAN ALEJANDRO CARDONA OLAYA"/>
    <n v="1087989085"/>
    <n v="1087989085"/>
  </r>
  <r>
    <n v="59"/>
    <s v="Alejandra Maria Arcos "/>
    <s v="2018623140500019E"/>
    <s v="PCD-059-2018"/>
    <s v="https://community.secop.gov.co/Public/Tendering/OpportunityDetail/Index?noticeUID=CO1.NTC.317311&amp;isFromPublicArea=True&amp;isModal=False"/>
    <x v="0"/>
    <d v="2018-01-22T00:00:00"/>
    <s v="Contratación Directa"/>
    <s v="Prestacion de Servicios Profesionales y/o apoyo a la Gestion"/>
    <x v="2"/>
    <s v="Prestar los servicios profesionales para apoyar la gestión de la Oficina Asesora Jurídica de Migración Colombia."/>
    <n v="215"/>
    <n v="801217"/>
    <s v="Servicios de gestión, servicios profesionales de empresa y servicios administrativos"/>
    <n v="32000000"/>
    <n v="21318"/>
    <s v="A-1-0-2-14"/>
    <x v="0"/>
    <s v="En ejecución"/>
    <n v="40"/>
    <d v="2018-01-23T00:00:00"/>
    <d v="2018-11-22T00:00:00"/>
    <s v="Profesionales"/>
    <s v="Nivel Central"/>
    <s v=" Bogotá D.C. "/>
    <s v="JULIAN FERNANDO GOMEZ MEJIA"/>
    <n v="1020768028"/>
    <m/>
    <n v="35318"/>
    <d v="2018-01-23T00:00:00"/>
    <n v="32000000"/>
    <s v="N/A"/>
    <s v="N/A"/>
    <s v="N/A"/>
    <s v="N/A"/>
    <s v="N/A"/>
    <s v="N/A"/>
    <s v="N/A"/>
    <n v="43123"/>
    <d v="2018-11-22T00:00:00"/>
    <d v="1900-10-29T00:00:00"/>
    <s v="GUADALUPE ARBELAEZ IZQUIERDO"/>
    <n v="39774921"/>
    <n v="39774921"/>
  </r>
  <r>
    <n v="62"/>
    <s v="Claudia Alexandra Triana "/>
    <s v="2018623140500024E"/>
    <s v="PCD-062-2018"/>
    <s v="https://community.secop.gov.co/Public/Tendering/OpportunityDetail/Index?noticeUID=CO1.NTC.319994&amp;isFromPublicArea=True&amp;isModal=False"/>
    <x v="0"/>
    <d v="2018-01-23T00:00:00"/>
    <s v="Contratación Directa"/>
    <s v="Prestacion de Servicios Profesionales y/o apoyo a la Gestion"/>
    <x v="4"/>
    <s v="Contratar los servicios profesionales para la realización de un programa de entrenamiento, acondicionamiento físico y defensa personal para los funcionarios de Migración Colombia"/>
    <n v="217"/>
    <n v="86111600"/>
    <s v="Educación de adultos"/>
    <n v="21560000"/>
    <n v="17218"/>
    <s v="A-1-0-2-14"/>
    <x v="0"/>
    <s v="En ejecución"/>
    <n v="55"/>
    <d v="2018-01-25T00:00:00"/>
    <d v="2018-01-26T00:00:00"/>
    <s v="Profesionales"/>
    <s v="Nivel Central"/>
    <s v="Bogotá D.C."/>
    <s v="ESCORT SECURITY LTDA"/>
    <n v="830059495"/>
    <n v="8"/>
    <n v="43118"/>
    <d v="2018-01-25T00:00:00"/>
    <n v="21560000"/>
    <s v="N/A"/>
    <s v="N/A"/>
    <s v="N/A"/>
    <s v="N/A"/>
    <s v="N/A"/>
    <s v="N/A"/>
    <s v="N/A"/>
    <n v="43126"/>
    <d v="2018-11-26T00:00:00"/>
    <d v="1900-10-30T00:00:00"/>
    <s v=" JIMENEZ FERNANDEZ MARIA TERESA"/>
    <n v="52206863"/>
    <n v="52206863"/>
  </r>
  <r>
    <n v="61"/>
    <s v="Alejandra Maria Arcos "/>
    <s v="2018623140500023E"/>
    <s v="PCD-061-2018"/>
    <s v="https://community.secop.gov.co/Public/Tendering/OpportunityDetail/Index?noticeUID=CO1.NTC.318830&amp;isFromPublicArea=True&amp;isModal=False"/>
    <x v="0"/>
    <d v="2018-01-23T00:00:00"/>
    <s v="Contratación Directa"/>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60"/>
    <n v="801615"/>
    <s v="Servicios de gestión, servicios profesionales de empresa y servicios administrativos"/>
    <n v="30000000"/>
    <n v="21718"/>
    <s v="A-1-0-2-14"/>
    <x v="0"/>
    <s v="En ejecución"/>
    <n v="38"/>
    <d v="2018-01-23T00:00:00"/>
    <d v="2018-01-23T00:00:00"/>
    <s v="Profesionales"/>
    <s v="Nivel Central"/>
    <s v=" Bogotá D.C. "/>
    <s v="LAURA MENDOZA ROZO"/>
    <n v="1032437875"/>
    <m/>
    <n v="34518"/>
    <d v="2018-01-23T00:00:00"/>
    <n v="30000000"/>
    <s v="N/A"/>
    <s v="N/A"/>
    <s v="N/A"/>
    <s v="N/A"/>
    <s v="N/A"/>
    <s v="N/A"/>
    <s v="N/A"/>
    <n v="43123"/>
    <d v="2018-11-22T00:00:00"/>
    <d v="1900-10-29T00:00:00"/>
    <s v="LEONOR ARIAS BARRETO"/>
    <n v="51693920"/>
    <n v="51693920"/>
  </r>
  <r>
    <n v="1"/>
    <s v="Claudia Alexandra Triana "/>
    <s v="2018623140700015E"/>
    <s v="MC-001-2018"/>
    <s v="https://community.secop.gov.co/Public/Tendering/OpportunityDetail/Index?noticeUID=CO1.NTC.305908&amp;isFromPublicArea=True&amp;isModal=False"/>
    <x v="0"/>
    <d v="2018-01-25T00:00:00"/>
    <s v="Contratación Mínima Cuantía"/>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7"/>
    <s v="Reparación y mantenimiento automotor y de camiones ligeros"/>
    <n v="15000000"/>
    <n v="2418"/>
    <s v="A-2-0-4-5-6 "/>
    <x v="0"/>
    <s v="En ejecución"/>
    <n v="2"/>
    <d v="2018-02-07T00:00:00"/>
    <d v="2018-02-07T00:00:00"/>
    <s v="Servicios"/>
    <s v="Regional Oriente"/>
    <s v="Cúcuta"/>
    <s v="INVERSIONES CENTRAL VG S.A.S"/>
    <n v="901105427"/>
    <n v="1"/>
    <n v="47918"/>
    <d v="2018-02-07T00:00:00"/>
    <n v="10000000"/>
    <s v="N/A"/>
    <s v="N/A"/>
    <s v="N/A"/>
    <s v="N/A"/>
    <s v="N/A"/>
    <s v="N/A"/>
    <s v="N/A"/>
    <n v="43138"/>
    <d v="2018-12-31T00:00:00"/>
    <d v="1900-11-22T00:00:00"/>
    <s v="BLANCO SUAREZ SERGIO ANDRES"/>
    <n v="88264550"/>
    <n v="94486941"/>
  </r>
  <r>
    <n v="64"/>
    <s v="Adriana Alarcon Perdomo"/>
    <s v="2018623140500026E"/>
    <s v="PCD-064-2018"/>
    <s v="_x000a_https://community.secop.gov.co/Public/Tendering/OpportunityDetail/Index?noticeUID=CO1.NTC.328250&amp;isFromPublicArea=True&amp;isModal=False"/>
    <x v="0"/>
    <d v="2018-01-25T00:00:00"/>
    <s v="Contratación Directa"/>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s v="N/A"/>
    <s v="N/A"/>
    <s v="N/A"/>
    <s v="N/A"/>
    <s v="N/A"/>
    <s v="N/A"/>
    <s v="N/A"/>
    <s v="N/A"/>
    <s v="N/A"/>
    <s v="N/A"/>
    <s v="N/A"/>
    <s v="N/A"/>
    <s v="N/A"/>
    <s v="N/A"/>
    <s v="N/A"/>
    <s v="N/A"/>
    <s v="N/A"/>
    <s v="N/A"/>
    <s v="N/A"/>
    <s v="N/A"/>
    <s v="JUAN MANUEL CAICEDO CARDONA"/>
    <n v="94486941"/>
    <n v="88264550"/>
  </r>
  <r>
    <n v="63"/>
    <s v="Claudia Alexandra Triana "/>
    <s v="2018623140500025E"/>
    <s v="PCD-063-2018"/>
    <s v="https://community.secop.gov.co/Public/Tendering/OpportunityDetail/Index?noticeUID=CO1.NTC.326637&amp;isFromPublicArea=True&amp;isModal=False"/>
    <x v="0"/>
    <d v="2018-01-25T00:00:00"/>
    <s v="Contratación Directa"/>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21704"/>
    <s v="Servicios legales sobre contratos"/>
    <n v="8000000"/>
    <n v="21918"/>
    <s v="A-1-0-2-14 "/>
    <x v="0"/>
    <s v="En ejecución"/>
    <n v="60"/>
    <d v="2018-01-26T00:00:00"/>
    <d v="2018-01-26T00:00:00"/>
    <s v="Profesionales"/>
    <s v="Nivel Central"/>
    <s v="Bogotá D.C."/>
    <s v="Maria Fernanda Rosado Ortiz"/>
    <n v="1019009873"/>
    <m/>
    <n v="43518"/>
    <d v="2018-01-26T00:00:00"/>
    <n v="8000000"/>
    <s v="N/A"/>
    <s v="N/A"/>
    <s v="N/A"/>
    <s v="N/A"/>
    <s v="N/A"/>
    <s v="N/A"/>
    <s v="N/A"/>
    <n v="43126"/>
    <d v="2018-03-26T00:00:00"/>
    <d v="1900-02-27T00:00:00"/>
    <s v="PORRAS GARCIA JESUS ANDRES"/>
    <n v="79994053"/>
    <n v="79994053"/>
  </r>
  <r>
    <n v="1"/>
    <s v="Claudia Alexandra Triana "/>
    <s v="2018623140700015E"/>
    <s v="MC-001-2018"/>
    <s v="https://community.secop.gov.co/Public/Tendering/OpportunityDetail/Index?noticeUID=CO1.NTC.305908&amp;isFromPublicArea=True&amp;isModal=False"/>
    <x v="0"/>
    <d v="2018-01-25T00:00:00"/>
    <s v="Contratación Mínima Cuantía"/>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219"/>
    <n v="78181507"/>
    <s v="Reparación y mantenimiento automotor y de camiones ligeros"/>
    <n v="15000000"/>
    <n v="2418"/>
    <s v="A-2-0-4-5-6 "/>
    <x v="0"/>
    <s v="En ejecución"/>
    <n v="3"/>
    <d v="2018-02-07T00:00:00"/>
    <d v="2018-02-07T00:00:00"/>
    <s v="Servicios"/>
    <s v="Regional Oriente"/>
    <s v="Bucaramanga "/>
    <s v="Electro-Booster Ltda"/>
    <n v="804003299"/>
    <n v="5"/>
    <n v="48018"/>
    <d v="2018-02-07T00:00:00"/>
    <n v="5000000"/>
    <s v="N/A"/>
    <s v="N/A"/>
    <s v="N/A"/>
    <s v="N/A"/>
    <s v="N/A"/>
    <s v="N/A"/>
    <s v="N/A"/>
    <n v="43138"/>
    <d v="2018-12-31T00:00:00"/>
    <d v="1900-11-22T00:00:00"/>
    <s v=" MORANTES GALLARDO OLGA ROSARIO"/>
    <n v="63335799"/>
    <n v="63335799"/>
  </r>
  <r>
    <n v="1"/>
    <s v="Claudia Alexandra Triana "/>
    <s v="2018623141100001E"/>
    <s v="SIE-001-2018"/>
    <s v="https://community.secop.gov.co/Public/Tendering/OpportunityDetail/Index?noticeUID=CO1.NTC.346148&amp;isFromPublicArea=True&amp;isModal=False_x000a_"/>
    <x v="0"/>
    <d v="2018-01-30T00:00:00"/>
    <s v="Contratación Selección Abreviada"/>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40141700"/>
    <s v="Material de ferretería y accesorios"/>
    <n v="100000000"/>
    <n v="16818"/>
    <s v="A-2-0-4-4-23 "/>
    <x v="0"/>
    <s v="En ejecución"/>
    <n v="63"/>
    <s v="201/03/23"/>
    <s v="201/03/23"/>
    <s v="Suministro"/>
    <s v="Regional Andina"/>
    <s v="Bogotá D.C."/>
    <s v="FERRETERÍA BRAND LIMITADA – BRAND CENTER LTDA"/>
    <n v="830109420"/>
    <n v="1"/>
    <n v="82518"/>
    <s v="201/03/23"/>
    <n v="100000000"/>
    <s v="N/A"/>
    <s v="N/A"/>
    <s v="N/A"/>
    <s v="N/A"/>
    <s v="N/A"/>
    <s v="N/A"/>
    <s v="N/A"/>
    <n v="43182"/>
    <d v="2018-12-31T00:00:00"/>
    <d v="1900-10-09T00:00:00"/>
    <s v="USECHE OVALLES CARLOS EDUARDO"/>
    <n v="1020712442"/>
    <n v="1020712442"/>
  </r>
  <r>
    <n v="42416"/>
    <s v="Claudia Alexandra Triana "/>
    <s v="2018623141000004E"/>
    <n v="42416"/>
    <s v="https://www.colombiacompra.gov.co/tienda-virtual-del-estado-colombiano/ordenes-compra/25048"/>
    <x v="0"/>
    <d v="2018-01-30T00:00:00"/>
    <s v="Contratación Mínima Cuantía"/>
    <s v="Grandes Superficies"/>
    <x v="0"/>
    <s v="Adquisición de radios de comunicación para el PCMT en la Regional Oriente de la unidad Administrativa Especial Migración Colombia._x000a_"/>
    <n v="222"/>
    <m/>
    <m/>
    <n v="4462500"/>
    <n v="25018"/>
    <s v="A-2-0-4-1-25"/>
    <x v="0"/>
    <s v="En ejecución"/>
    <n v="25048"/>
    <d v="2018-01-30T00:00:00"/>
    <d v="2018-01-30T00:00:00"/>
    <s v="Orden de Compra "/>
    <s v="Nivel Central"/>
    <s v="Bogotá D.C."/>
    <s v="MAKRO SUPERMAYORISTA S.A.S_x000a_"/>
    <n v="900059238"/>
    <n v="5"/>
    <n v="44718"/>
    <d v="2018-01-30T00:00:00"/>
    <n v="4462500"/>
    <s v="N/A"/>
    <s v="N/A"/>
    <s v="N/A"/>
    <s v="N/A"/>
    <s v="N/A"/>
    <s v="N/A"/>
    <s v="N/A"/>
    <n v="43130"/>
    <d v="2018-03-31T00:00:00"/>
    <d v="1900-02-28T00:00:00"/>
    <s v=" MORALES ALFONSO LUZ ELENA"/>
    <n v="40029680"/>
    <n v="40029680"/>
  </r>
  <r>
    <n v="50657"/>
    <s v="Claudia Alexandra Triana "/>
    <s v="2018623141000014E"/>
    <n v="50657"/>
    <s v="https://www.colombiacompra.gov.co/tienda-virtual-del-estado-colombiano/ordenes-compra/25385"/>
    <x v="0"/>
    <d v="2018-01-31T00:00:00"/>
    <s v="Contratación Selección Abreviada"/>
    <s v="Acuerdo Marco de Precios "/>
    <x v="0"/>
    <s v="ADQUISICIONES DE SOAT PARA PARQUE AUTOMOTOR DE MIGRACION COLOMBIA"/>
    <n v="223"/>
    <n v="841316"/>
    <s v="_x000a_Seguros de vida, salud y accidentes"/>
    <n v="65230137"/>
    <n v="25518"/>
    <s v="A-2-0-4-9-13"/>
    <x v="0"/>
    <s v="En ejecución"/>
    <n v="25385"/>
    <d v="2018-02-08T00:00:00"/>
    <d v="2018-02-08T00:00:00"/>
    <s v="Orden de Compra "/>
    <s v="Nivel Nacional "/>
    <s v="Bogotá D.C."/>
    <s v="La Previsora S.A."/>
    <n v="860002400"/>
    <n v="2"/>
    <n v="49518"/>
    <d v="2018-02-08T00:00:00"/>
    <n v="65230137"/>
    <s v="N/A"/>
    <s v="N/A"/>
    <s v="N/A"/>
    <s v="N/A"/>
    <s v="N/A"/>
    <s v="N/A"/>
    <s v="N/A"/>
    <n v="43139"/>
    <d v="2018-12-31T00:00:00"/>
    <d v="1900-11-21T00:00:00"/>
    <s v=" USECHE OVALLES CARLOS EDUARDO"/>
    <n v="1020712442"/>
    <n v="1020712442"/>
  </r>
  <r>
    <n v="5"/>
    <s v="Adriana Alarcon Perdomo"/>
    <s v="2018623140300021E"/>
    <s v="MC-005-2018"/>
    <s v="https://community.secop.gov.co/Public/Tendering/OpportunityDetail/Index?noticeUID=CO1.NTC.338714&amp;isFromPublicArea=True&amp;isModal=False"/>
    <x v="0"/>
    <d v="2018-01-31T00:00:00"/>
    <s v="Contratación Mínima Cuantía"/>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166"/>
    <n v="55121703"/>
    <s v="SEÑALES ILUMINADAS"/>
    <n v="17000000"/>
    <n v="25118"/>
    <s v="A-2-0-4-7-6"/>
    <x v="0"/>
    <s v="En ejecución"/>
    <n v="5"/>
    <d v="2018-02-14T00:00:00"/>
    <d v="2018-02-14T00:00:00"/>
    <s v="Apoyo a la Gestion"/>
    <s v="Nivel Nacional "/>
    <s v="Aeropuerto el Dorado (Bogotá)"/>
    <s v="STRATEGY LTDA"/>
    <s v="8 3 0 0 5 3 7 9 2"/>
    <s v="3"/>
    <n v="55418"/>
    <d v="2018-02-14T00:00:00"/>
    <n v="17000000"/>
    <s v="N/A"/>
    <s v="N/A"/>
    <s v="N/A"/>
    <s v="N/A"/>
    <s v="N/A"/>
    <s v="N/A"/>
    <s v="N/A"/>
    <n v="43145"/>
    <d v="2018-03-14T00:00:00"/>
    <d v="1900-01-27T00:00:00"/>
    <s v="JUAN MANUEL CAICEDO CARDONA"/>
    <n v="94486941"/>
    <n v="94486941"/>
  </r>
  <r>
    <n v="2"/>
    <s v="Alejandra Maria Arcos "/>
    <s v="2018623140500053E"/>
    <s v="SIE-002-2018"/>
    <s v="https://community.secop.gov.co/Public/Tendering/OpportunityDetail/Index?noticeUID=CO1.NTC.347864&amp;isFromPublicArea=True&amp;isModal=False"/>
    <x v="0"/>
    <d v="2018-01-31T00:00:00"/>
    <s v="Contratación Selección Abreviada"/>
    <s v="Subasta Inversa Electronica"/>
    <x v="5"/>
    <s v="Servicio de soporte especializado para la plataforma ORACLE implementada en la Unidad Administrativa Especial Migración Colombia. "/>
    <n v="220"/>
    <n v="432323"/>
    <s v="Difusión de tecnologías de información y telecomunicaciones"/>
    <n v="262000000"/>
    <n v="21818"/>
    <s v="C-1199-1002-10"/>
    <x v="0"/>
    <s v="En ejecución"/>
    <n v="62"/>
    <d v="2018-03-20T00:00:00"/>
    <d v="2018-03-20T00:00:00"/>
    <s v="Prestación de Servicios"/>
    <s v="Nivel Central"/>
    <s v=" Bogotá D.C. "/>
    <s v="UNION TEMPORAL SOPORTE PLATAFORMA 2018"/>
    <n v="901163860"/>
    <n v="5"/>
    <n v="79618"/>
    <d v="2018-03-20T00:00:00"/>
    <n v="261922341"/>
    <s v=" N/A "/>
    <n v="261922341"/>
    <s v=" N/A "/>
    <s v=" N/A "/>
    <s v=" N/A "/>
    <s v=" N/A "/>
    <s v="N/A"/>
    <n v="43179"/>
    <d v="2018-12-31T00:00:00"/>
    <d v="1900-10-12T00:00:00"/>
    <s v="OLGA LUCIA PEREZ"/>
    <n v="46373712"/>
    <n v="46373712"/>
  </r>
  <r>
    <n v="6"/>
    <s v="Rodrigo Andrés Garcia Ramos"/>
    <s v="2018623140500048E"/>
    <s v="MC-006-2018"/>
    <s v="https://community.secop.gov.co/Public/Tendering/OpportunityDetail/Index?noticeUID=CO1.NTC.339664&amp;isFromPublicArea=True&amp;isModal=False"/>
    <x v="1"/>
    <d v="2018-02-01T00:00:00"/>
    <s v="Contratación Mínima Cuantía"/>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s v="N/A"/>
    <s v="N/A"/>
    <s v="N/A"/>
    <s v="N/A"/>
    <s v="N/A"/>
    <s v="N/A"/>
    <s v="N/A"/>
    <s v="N/A"/>
    <s v="N/A"/>
    <s v="N/A"/>
    <s v="N/A"/>
    <s v="N/A"/>
    <s v="N/A"/>
    <s v="N/A"/>
    <s v="N/A"/>
    <s v="N/A"/>
    <s v="N/A"/>
    <s v="N/A"/>
    <s v="N/A"/>
    <s v="N/A"/>
    <s v="N/A"/>
    <s v="N/A"/>
    <s v="N/A"/>
  </r>
  <r>
    <n v="51924"/>
    <s v="Alejandra Maria Arcos "/>
    <s v="2018623141000032E"/>
    <n v="51924"/>
    <s v="https://www.colombiacompra.gov.co/tienda-virtual-del-estado-colombiano/ordenes-compra/24572"/>
    <x v="1"/>
    <d v="2018-02-02T00:00:00"/>
    <s v="Contratación Selección Abreviada"/>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d v="2018-03-06T00:00:00"/>
    <s v="Orden de Compra "/>
    <s v="Nivel Central"/>
    <s v="Bogotá D.C."/>
    <s v="SUBATOUR SAS"/>
    <n v="800075003"/>
    <n v="6"/>
    <n v="72118"/>
    <d v="2018-03-06T00:00:00"/>
    <n v="1065000000"/>
    <s v=" N/A "/>
    <n v="1065000000"/>
    <s v="N/A"/>
    <s v="N/A"/>
    <s v="N/A"/>
    <s v="N/A"/>
    <s v="N/A"/>
    <n v="43165"/>
    <d v="2018-12-31T00:00:00"/>
    <d v="1900-10-26T00:00:00"/>
    <s v="JUDY FERNANDEZ"/>
    <n v="52853481"/>
    <n v="52853481"/>
  </r>
  <r>
    <n v="8"/>
    <s v="Alejandra Maria Arcos "/>
    <s v="2018623140700008E"/>
    <s v="MC-008-2018"/>
    <s v="https://community.secop.gov.co/Public/Tendering/OpportunityDetail/Index?noticeUID=CO1.NTC.344203&amp;isFromPublicArea=True&amp;isModal=False"/>
    <x v="1"/>
    <d v="2018-02-07T00:00:00"/>
    <s v="Contratación Mínima Cuantía"/>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
    <s v="Materiales combustible aditivoc para combustible lubricantes y anticorrosivos "/>
    <n v="2000000"/>
    <n v="22318"/>
    <s v="A-2-0-4-4-1"/>
    <x v="0"/>
    <s v="En ejecución"/>
    <n v="6"/>
    <d v="2018-02-28T00:00:00"/>
    <d v="2018-02-28T00:00:00"/>
    <s v="Suministro"/>
    <s v="Regional Orinoquia"/>
    <s v=" Arauca "/>
    <s v="LUIS DOMINGUEZ CANTOR"/>
    <n v="8669570"/>
    <m/>
    <n v="69918"/>
    <d v="2018-02-28T00:00:00"/>
    <n v="2000000"/>
    <s v=" N/A "/>
    <n v="2000000"/>
    <s v=" N/A "/>
    <s v=" N/A "/>
    <s v=" N/A "/>
    <s v=" N/A "/>
    <s v="N/A"/>
    <n v="43159"/>
    <d v="2018-12-31T00:00:00"/>
    <d v="1900-11-01T00:00:00"/>
    <s v="MIGUEL ANGEL LUNA CASTRO"/>
    <n v="17586972"/>
    <s v="N/A"/>
  </r>
  <r>
    <n v="10"/>
    <s v="Alejandra Maria Arcos "/>
    <s v="2018623140500031E"/>
    <s v="MC-010-2018"/>
    <s v="https://community.secop.gov.co/Public/Tendering/OpportunityDetail/Index?noticeUID=CO1.NTC.344254&amp;isFromPublicArea=True&amp;isModal=False"/>
    <x v="1"/>
    <d v="2018-02-07T00:00:00"/>
    <s v="Contratación Mínima Cuantía"/>
    <s v="Minima Cuantia"/>
    <x v="0"/>
    <s v="SERVICIO DE MANTENIMIENTO PREVENTIVO Y CORRECTIVO DEL PARQUE AUTOMOTOR ASIGNADO A LA REGIONAL GUAJIRA"/>
    <n v="102"/>
    <n v="781815"/>
    <s v="Servicios de mantenimiento o reparaciones de transportes"/>
    <n v="25000000"/>
    <n v="22118"/>
    <s v="A-2-0-4-5-6"/>
    <x v="1"/>
    <s v="N/A"/>
    <s v="N/A"/>
    <s v="N/A"/>
    <s v="N/A"/>
    <s v="N/A"/>
    <s v="N/A"/>
    <s v="N/A"/>
    <s v="N/A"/>
    <s v="N/A"/>
    <s v="N/A"/>
    <s v="N/A"/>
    <s v="N/A"/>
    <s v="N/A"/>
    <s v="N/A"/>
    <s v="N/A"/>
    <s v="N/A"/>
    <s v="N/A"/>
    <s v="N/A"/>
    <s v="N/A"/>
    <s v="N/A"/>
    <s v="N/A"/>
    <s v="N/A"/>
    <s v="N/A"/>
    <s v="N/A"/>
    <s v="N/A"/>
    <s v="N/A"/>
  </r>
  <r>
    <n v="7"/>
    <s v="Alejandra Maria Arcos "/>
    <s v="2018623140700009E"/>
    <s v="MC-007-2018"/>
    <s v="https://community.secop.gov.co/Public/Tendering/OpportunityDetail/Index?noticeUID=CO1.NTC.343903&amp;isFromPublicArea=True&amp;isModal=False"/>
    <x v="1"/>
    <d v="2018-02-07T00:00:00"/>
    <s v="Contratación Mínima Cuantía"/>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s v="N/A"/>
    <s v="N/A"/>
    <s v="N/A"/>
    <s v="N/A"/>
    <s v="N/A"/>
    <s v="N/A"/>
    <s v="N/A"/>
    <s v="N/A"/>
    <s v="N/A"/>
    <s v="N/A"/>
    <s v="N/A"/>
    <s v="N/A"/>
    <s v="N/A"/>
    <s v="N/A"/>
    <s v="N/A"/>
    <s v="N/A"/>
    <s v="N/A"/>
    <s v="N/A"/>
    <s v="N/A"/>
    <s v="N/A"/>
    <s v="N/A"/>
    <s v="N/A"/>
    <n v="17586972"/>
  </r>
  <r>
    <n v="12"/>
    <s v="Alejandra Maria Arcos "/>
    <s v="2018623140500050E"/>
    <s v="MC-012-2018"/>
    <s v="https://community.secop.gov.co/Public/Tendering/OpportunityDetail/Index?noticeUID=CO1.NTC.344906&amp;isFromPublicArea=True&amp;isModal=False"/>
    <x v="1"/>
    <d v="2018-02-08T00:00:00"/>
    <s v="Contratación Mínima Cuantía"/>
    <s v="Minima Cuantia"/>
    <x v="0"/>
    <s v="Servicio de mantenimiento preventivo y correctivo del parque automotor asignado a la Regional Orinoquia."/>
    <n v="105"/>
    <n v="781815"/>
    <s v="Servicios de mantenimiento o reparaciones de transportes"/>
    <n v="10000000"/>
    <n v="22918"/>
    <s v="A-2-0-4-5-6"/>
    <x v="1"/>
    <s v="N/A"/>
    <s v="N/A"/>
    <s v="N/A"/>
    <s v="N/A"/>
    <s v="N/A"/>
    <s v="N/A"/>
    <s v="N/A"/>
    <s v="N/A"/>
    <s v="N/A"/>
    <s v="N/A"/>
    <s v="N/A"/>
    <s v="N/A"/>
    <s v="N/A"/>
    <s v="N/A"/>
    <s v="N/A"/>
    <s v="N/A"/>
    <s v="N/A"/>
    <s v="N/A"/>
    <s v="N/A"/>
    <s v="N/A"/>
    <s v="N/A"/>
    <s v="N/A"/>
    <s v="N/A"/>
    <s v="N/A"/>
    <s v="N/A"/>
    <s v="N/A"/>
  </r>
  <r>
    <n v="13"/>
    <s v="Belisa Amparo Oviedo"/>
    <s v="2018623140500051E"/>
    <s v="MC-013-2018"/>
    <s v="https://community.secop.gov.co/Public/Tendering/OpportunityDetail/Index?noticeUID=CO1.NTC.345036&amp;isFromPublicArea=True&amp;isModal=False"/>
    <x v="1"/>
    <d v="2018-02-08T00:00:00"/>
    <s v="Contratación Mínima Cuantía"/>
    <s v="Minima Cuantia"/>
    <x v="0"/>
    <s v="SERVICIO DE MANTENIMIENTO PREVENTIVO Y CORRECTIVO DEL PARQUE AUTOMOTOR ASIGNADO A LA REGIONAL CARIBE"/>
    <n v="106"/>
    <n v="78181507"/>
    <s v="Servicios de mantenimiento y reparación de vehículos"/>
    <n v="17000000"/>
    <n v="23018"/>
    <s v="A-2-0-4-5-6"/>
    <x v="1"/>
    <s v="N/A"/>
    <s v="N/A"/>
    <s v="N/A"/>
    <s v="N/A"/>
    <s v="N/A"/>
    <s v="N/A"/>
    <s v="N/A"/>
    <s v="N/A"/>
    <s v="N/A"/>
    <s v="N/A"/>
    <s v="N/A"/>
    <s v="N/A"/>
    <s v="N/A"/>
    <s v="N/A"/>
    <s v="N/A"/>
    <s v="N/A"/>
    <s v="N/A"/>
    <s v="N/A"/>
    <s v="N/A"/>
    <s v="N/A"/>
    <s v="N/A"/>
    <s v="N/A"/>
    <s v="N/A"/>
    <s v="N/A"/>
    <s v="N/A"/>
    <s v="N/A"/>
  </r>
  <r>
    <n v="11"/>
    <s v="Alejandra Maria Arcos "/>
    <s v="2018623140500052E"/>
    <s v="MC-011-2018"/>
    <s v="https://community.secop.gov.co/Public/Tendering/OpportunityDetail/Index?noticeUID=CO1.NTC.344905&amp;isFromPublicArea=True&amp;isModal=False"/>
    <x v="1"/>
    <d v="2018-02-08T00:00:00"/>
    <s v="Contratación Mínima Cuantía"/>
    <s v="Minima Cuantia"/>
    <x v="0"/>
    <s v="Servicio de mantenimiento preventivo y correctivo del parque automotor asignado a la Regional Nariño."/>
    <n v="107"/>
    <n v="781815"/>
    <s v="Servicios de mantenimiento o reparaciones de transportes"/>
    <n v="15000000"/>
    <n v="23118"/>
    <s v="A-2-0-4-5-6"/>
    <x v="1"/>
    <s v="N/A"/>
    <s v="N/A"/>
    <s v="N/A"/>
    <s v="N/A"/>
    <s v="N/A"/>
    <s v="N/A"/>
    <s v="N/A"/>
    <s v="N/A"/>
    <s v="N/A"/>
    <s v="N/A"/>
    <s v="N/A"/>
    <s v="N/A"/>
    <s v="N/A"/>
    <s v="N/A"/>
    <s v="N/A"/>
    <s v="N/A"/>
    <s v="N/A"/>
    <s v="N/A"/>
    <s v="N/A"/>
    <s v="N/A"/>
    <s v="N/A"/>
    <s v="N/A"/>
    <s v="N/A"/>
    <s v="N/A"/>
    <s v="N/A"/>
    <s v="N/A"/>
  </r>
  <r>
    <n v="14"/>
    <s v="Rodrigo Andrés Garcia Ramos"/>
    <s v="2018623140500043E"/>
    <s v="MC-014-2018"/>
    <s v="https://community.secop.gov.co/Public/Tendering/OpportunityDetail/Index?noticeUID=CO1.NTC.345208&amp;isFromPublicArea=True&amp;isModal=False"/>
    <x v="1"/>
    <d v="2018-02-08T00:00:00"/>
    <s v="Contratación Mínima Cuantía"/>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d v="2018-03-05T00:00:00"/>
    <s v="Servicios"/>
    <s v="Regional  Antioquia"/>
    <s v="Medellín"/>
    <s v="DIEGO LOPEZ S.A.S"/>
    <n v="890302988"/>
    <s v="N/A"/>
    <n v="70518"/>
    <d v="2018-03-02T00:00:00"/>
    <n v="12000000"/>
    <s v="N/A"/>
    <s v="N/A"/>
    <s v="N/A"/>
    <s v="N/A"/>
    <n v="2018"/>
    <s v="N/A"/>
    <s v="N/A"/>
    <n v="43161"/>
    <d v="2018-12-31T00:00:00"/>
    <d v="1900-10-30T00:00:00"/>
    <s v="JAIRO ROJAS PEREZ"/>
    <n v="19333768"/>
    <n v="19333768"/>
  </r>
  <r>
    <n v="43394"/>
    <s v="Claudia Alexandra Triana "/>
    <s v=" 2018623141000028E"/>
    <n v="43394"/>
    <s v="https://www.colombiacompra.gov.co/tienda-virtual-del-estado-colombiano/ordenes-compra/25435"/>
    <x v="1"/>
    <d v="2018-02-09T00:00:00"/>
    <s v="Contratación Mínima Cuantía"/>
    <s v="Grandes Superficies"/>
    <x v="4"/>
    <s v="CONTRATAR LA ADQUISICION DE SILLAS ERGONOMICAS PARA LOS FUNCIONARIOS A NIVEL NACIONAL"/>
    <n v="26"/>
    <m/>
    <m/>
    <n v="23093000"/>
    <n v="24818"/>
    <s v="A-2-0-4-2-2"/>
    <x v="0"/>
    <s v="En ejecución"/>
    <n v="25435"/>
    <d v="2018-02-09T00:00:00"/>
    <d v="2018-02-09T00:00:00"/>
    <s v="Orden de Compra "/>
    <s v="Nivel Nacional "/>
    <s v="Bogotá D.C."/>
    <s v="CENCOSUD COLOMBIA S.A."/>
    <n v="900155107"/>
    <n v="1"/>
    <n v="51618"/>
    <d v="2018-02-12T00:00:00"/>
    <n v="23093000"/>
    <s v="N/A"/>
    <s v="N/A"/>
    <s v="N/A"/>
    <s v="N/A"/>
    <s v="N/A"/>
    <s v="N/A"/>
    <s v="N/A"/>
    <n v="43143"/>
    <d v="2018-03-29T00:00:00"/>
    <d v="1900-02-13T00:00:00"/>
    <s v="RODRIGO DIAZ CASTAÑO"/>
    <n v="79877406"/>
    <n v="79877406"/>
  </r>
  <r>
    <n v="17"/>
    <s v="Belisa Amparo Oviedo"/>
    <s v="2018623140500058E"/>
    <s v="MC-017-2018"/>
    <s v="https://community.secop.gov.co/Public/Tendering/OpportunityDetail/Index?noticeUID=CO1.NTC.347859&amp;isFromPublicArea=True&amp;isModal=False"/>
    <x v="1"/>
    <d v="2018-02-12T00:00:00"/>
    <s v="Contratación Mínima Cuantía"/>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s v="N/A"/>
    <s v="N/A"/>
    <s v="N/A"/>
    <s v="N/A"/>
    <s v="N/A"/>
    <s v="N/A"/>
    <s v="N/A"/>
    <s v="N/A"/>
    <s v="N/A"/>
    <s v="N/A"/>
    <s v="N/A"/>
    <s v="N/A"/>
    <s v="N/A"/>
    <s v="N/A"/>
    <s v="N/A"/>
    <s v="N/A"/>
    <s v="N/A"/>
    <s v="N/A"/>
    <s v="N/A"/>
    <s v="N/A"/>
    <s v="N/A"/>
    <s v="N/A"/>
    <s v="N/A"/>
  </r>
  <r>
    <n v="3"/>
    <s v="Belisa Amparo Oviedo"/>
    <s v="2018623140500056E"/>
    <s v="SIE-003-2018"/>
    <s v="https://community.secop.gov.co/Public/Tendering/OpportunityDetail/Index?noticeUID=CO1.NTC.348069&amp;isFromPublicArea=True&amp;isModal=False"/>
    <x v="1"/>
    <d v="2018-02-12T00:00:00"/>
    <s v="Contratación Selección Abreviada"/>
    <s v="Subasta Inversa Electronica"/>
    <x v="0"/>
    <s v="CONTRATAR EL MANTENIMIENTO PREVENTIVO Y CORRECTIVO DE AIRES ACONDICIONADOS A NIVEL NACIONAL"/>
    <n v="99"/>
    <n v="40101701"/>
    <s v="Aires acondicionados "/>
    <n v="157600000"/>
    <n v="25618"/>
    <s v="A-2-0-4-5-2"/>
    <x v="0"/>
    <s v="En ejecución"/>
    <s v="064"/>
    <d v="2018-04-02T00:00:00"/>
    <d v="2018-04-04T00:00:00"/>
    <s v="Compraventa"/>
    <s v="NIVEL CENTRAL "/>
    <s v="Bogotá D.C."/>
    <s v="COMERCIALIZADORA ELECTROMEROS S.A.S.  "/>
    <n v="900477235"/>
    <n v="6"/>
    <n v="90018"/>
    <d v="2018-04-03T00:00:00"/>
    <n v="157600000"/>
    <s v="N/A"/>
    <s v="N/A"/>
    <s v="CUMPLIMIENTO/SALARIOS Y PRESTACIONES SOCIALES , CALIDAD DEL SERVICIO, CALIDAD DE LOS BIENES Y RESPONSABILIDAD CIVIL EXTRACONTRATUAL"/>
    <s v="20%10%20%20%200SMLV "/>
    <s v="2020/2021/2020/2019/2018"/>
    <s v="SEGUROS DEL ESTADO"/>
    <n v="43194"/>
    <n v="43252"/>
    <d v="2018-12-31T00:00:00"/>
    <d v="1900-07-31T00:00:00"/>
    <s v="DIDIER CHINCHILLA"/>
    <n v="80257091"/>
    <n v="80257091"/>
  </r>
  <r>
    <n v="18"/>
    <s v="Rodrigo Andrés Garcia Ramos"/>
    <s v="2018623140500041E"/>
    <s v="MC-018-2018"/>
    <s v="https://community.secop.gov.co/Public/Tendering/OpportunityDetail/Index?noticeUID=CO1.NTC.348044&amp;isFromPublicArea=True&amp;isModal=False"/>
    <x v="1"/>
    <d v="2018-02-12T00:00:00"/>
    <s v="Contratación Mínima Cuantía"/>
    <s v="Minima Cuantia"/>
    <x v="4"/>
    <s v="Contratar Una Empresa Especializada en la Realización de Exámenes Médicos Ocupacionales. "/>
    <n v="144"/>
    <n v="851216"/>
    <s v="Servicios Médicos de Doctores Especialistas "/>
    <n v="35000000"/>
    <n v="28118"/>
    <s v="A-2-0-4-21-4"/>
    <x v="0"/>
    <s v="En ejecución"/>
    <s v="AO-008-2018"/>
    <d v="2018-03-02T00:00:00"/>
    <d v="2018-03-01T00:00:00"/>
    <s v="Servicios"/>
    <s v="Nivel Central"/>
    <s v="Bogotá D.C."/>
    <s v="EVALUA SALUD IPS "/>
    <n v="900380150"/>
    <s v="N/A"/>
    <n v="70318"/>
    <d v="2018-03-02T00:00:00"/>
    <n v="35000000"/>
    <s v="N/A"/>
    <s v="N/A"/>
    <s v="N/A"/>
    <s v="N/A"/>
    <n v="2018"/>
    <s v="N/A"/>
    <s v="N/A"/>
    <n v="43161"/>
    <d v="2018-12-31T00:00:00"/>
    <d v="1900-10-30T00:00:00"/>
    <s v="ELIANA KATHERINE GARZON GARZON "/>
    <n v="1022326422"/>
    <n v="1022326422"/>
  </r>
  <r>
    <n v="20"/>
    <s v="Belisa Amparo Oviedo"/>
    <s v="2018623140500062E"/>
    <s v="MC-020-2018"/>
    <s v="https://community.secop.gov.co/Public/Tendering/OpportunityDetail/Index?noticeUID=CO1.NTC.347952&amp;isFromPublicArea=True&amp;isModal=False"/>
    <x v="1"/>
    <d v="2018-02-12T00:00:00"/>
    <s v="Contratación Mínima Cuantía"/>
    <s v="Minima Cuantia"/>
    <x v="0"/>
    <s v="MANTENIMIENTO DE POZO ARTESIANO, CANALES AGUAS LLUVIAS Y TANQUE DE ALMACENAMIENTO, DISTRIBUCIÓN DE AGUA PARA CONSUMO HUMANO DE LA REGIONAL AMAZONAS."/>
    <n v="144"/>
    <n v="40151510"/>
    <s v="Bombas de agua"/>
    <n v="5500000"/>
    <n v="25218"/>
    <s v="A-2-0-4-5-1 "/>
    <x v="0"/>
    <s v="En ejecución"/>
    <s v="AO-012-2018"/>
    <d v="2018-03-06T00:00:00"/>
    <d v="2018-03-06T00:00:00"/>
    <s v="ACEPTACION OFERTA "/>
    <s v="Regional Amazonas"/>
    <s v="Amazonas "/>
    <s v="LA NARANJA MECANICA/ZORAIDA IRIARTE SALVADOR "/>
    <n v="41055679"/>
    <s v="N/A"/>
    <n v="71418"/>
    <d v="2018-03-06T00:00:00"/>
    <n v="5200000"/>
    <s v="N/A"/>
    <s v="N/A"/>
    <s v="N/A"/>
    <s v="N/A"/>
    <s v="N/A"/>
    <s v="N/A"/>
    <s v="N/A"/>
    <n v="43165"/>
    <d v="2018-12-31T00:00:00"/>
    <d v="1900-10-26T00:00:00"/>
    <s v="HANNE MEDINA DOSANTOS "/>
    <n v="52491542"/>
    <n v="52491542"/>
  </r>
  <r>
    <n v="16"/>
    <s v="Rodrigo Andrés Garcia Ramos"/>
    <s v="2018623140500046E"/>
    <s v="MC-016-2018"/>
    <s v="_x000a_https://community.secop.gov.co/Public/Tendering/OpportunityDetail/Index?noticeUID=CO1.NTC.348042&amp;isFromPublicArea=True&amp;isModal=False"/>
    <x v="1"/>
    <d v="2018-02-12T00:00:00"/>
    <s v="Contratación Mínima Cuantía"/>
    <s v="Minima Cuantia"/>
    <x v="0"/>
    <s v="Contratar la prestación del servicio de Mantenimientos Bombas de Agua Edificio Platinum para el inmueble a cargo de la Regional Andina de la UAEMC."/>
    <n v="146"/>
    <n v="72154056"/>
    <s v="Servicio de mantenimiento o reparación de tanques"/>
    <n v="2600000"/>
    <n v="25818"/>
    <s v="A-2-0-4-5-1"/>
    <x v="0"/>
    <s v="En ejecución"/>
    <s v="AO-009-2018"/>
    <d v="2018-03-02T00:00:00"/>
    <d v="2018-03-05T00:00:00"/>
    <s v="Servicios"/>
    <s v="Regional Andina"/>
    <s v="Bogotá D.C."/>
    <s v="Rida Soluciones Integrales SAS"/>
    <n v="901049157"/>
    <n v="8"/>
    <n v="70618"/>
    <d v="2018-03-02T00:00:00"/>
    <n v="2145000"/>
    <s v="N/A"/>
    <s v="N/A"/>
    <s v="N/A"/>
    <s v="N/A"/>
    <n v="2018"/>
    <s v="N/A"/>
    <s v="N/A"/>
    <n v="43164"/>
    <d v="2018-12-31T00:00:00"/>
    <d v="1900-10-27T00:00:00"/>
    <s v="CARLOS ALBERTO ARCHILA "/>
    <n v="40029680"/>
    <n v="40029680"/>
  </r>
  <r>
    <n v="45204"/>
    <s v="Alejandra Maria Arcos "/>
    <s v="2018623141000033E"/>
    <n v="45204"/>
    <s v="https://www.colombiacompra.gov.co/tienda-virtual-del-estado-colombiano/ordenes-compra/26209"/>
    <x v="1"/>
    <d v="2018-02-13T00:00:00"/>
    <s v="Contratación Selección Abreviada"/>
    <s v="Acuerdo Marco de Precios "/>
    <x v="0"/>
    <s v="CONTRATAR EL SERVICIO INTEGRAL DE ASEO Y CAFETERIA REGION 11"/>
    <n v="127"/>
    <n v="761115"/>
    <s v="Servicios de limpieza y_x000a_mantenimiento de_x000a_edificios generales y de_x000a_oficinas"/>
    <n v="407086829"/>
    <n v="29618"/>
    <s v="A-2-0-4-5-8 "/>
    <x v="0"/>
    <s v="En ejecución"/>
    <n v="26209"/>
    <d v="2018-03-07T00:00:00"/>
    <d v="2018-03-07T00:00:00"/>
    <s v="Orden de Compra "/>
    <s v="Nivel Central"/>
    <s v="Bogotá D.C."/>
    <s v="LADOINSA LABORES DOTACIONES INDUSTRIALES S.A.S"/>
    <n v="800242738"/>
    <n v="7"/>
    <n v="72118"/>
    <d v="2018-03-06T00:00:00"/>
    <n v="407086829"/>
    <s v=" N/A "/>
    <n v="407086829"/>
    <s v="N/A"/>
    <s v="N/A"/>
    <s v="N/A"/>
    <s v="N/A"/>
    <s v="N/A"/>
    <n v="43165"/>
    <d v="2018-12-31T00:00:00"/>
    <d v="1900-10-26T00:00:00"/>
    <s v="JIMMY GAITAN "/>
    <n v="79537863"/>
    <n v="12724487"/>
  </r>
  <r>
    <n v="9"/>
    <s v="Rodrigo Andrés Garcia Ramos"/>
    <s v="2018623140300009E"/>
    <n v="9"/>
    <s v="https://community.secop.gov.co/Public/Tendering/OpportunityDetail/Index?noticeUID=CO1.NTC.344056&amp;isFromPublicArea=True&amp;isModal=False"/>
    <x v="1"/>
    <d v="2018-02-13T00:00:00"/>
    <s v="Contratación Mínima Cuantía"/>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s v="N/A"/>
    <s v="N/A"/>
    <s v="N/A"/>
    <s v="N/A"/>
    <s v="N/A"/>
    <s v="N/A"/>
    <s v="N/A"/>
    <s v="N/A"/>
    <s v="N/A"/>
    <s v="N/A"/>
    <s v="N/A"/>
    <s v="N/A"/>
    <s v="N/A"/>
    <s v="N/A"/>
    <s v="N/A"/>
    <s v="N/A"/>
    <s v="N/A"/>
    <s v="N/A"/>
    <s v="N/A"/>
    <s v="N/A"/>
    <s v="N/A"/>
    <s v="N/A"/>
    <n v="30738603"/>
  </r>
  <r>
    <n v="51527"/>
    <s v="Claudia Alexandra Triana "/>
    <s v="2018623141000039E"/>
    <n v="51527"/>
    <s v="https://www.colombiacompra.gov.co/tienda-virtual-del-estado-colombiano/ordenes-compra/26257"/>
    <x v="1"/>
    <d v="2018-02-13T00:00:00"/>
    <s v="Contratación Selección Abreviada"/>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d v="2018-03-07T00:00:00"/>
    <s v="Orden de Compra "/>
    <s v="Regional Guajira"/>
    <s v="Valledupar"/>
    <s v="MR CLEAN S.A._x000a_"/>
    <n v="800062177"/>
    <n v="2"/>
    <n v="73918"/>
    <d v="2018-03-07T00:00:00"/>
    <n v="98369507.120000005"/>
    <s v="N/A"/>
    <s v="N/A"/>
    <s v="N/A"/>
    <s v="N/A"/>
    <s v="N/A"/>
    <s v="N/A"/>
    <s v="N/A"/>
    <n v="43166"/>
    <d v="2018-12-31T00:00:00"/>
    <d v="1900-10-25T00:00:00"/>
    <s v=" PONCE CALVO LEONIDAS ALBERTO"/>
    <n v="12724487"/>
    <n v="63335799"/>
  </r>
  <r>
    <n v="51526"/>
    <s v="Claudia Alexandra Triana "/>
    <s v="2018623141000040E"/>
    <n v="51526"/>
    <s v="https://www.colombiacompra.gov.co/tienda-virtual-del-estado-colombiano/ordenes-compra/26256"/>
    <x v="1"/>
    <d v="2018-02-13T00:00:00"/>
    <s v="Contratación Selección Abreviada"/>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d v="2018-03-07T00:00:00"/>
    <s v="Orden de Compra "/>
    <s v="Regional Nariño"/>
    <s v="Pasto."/>
    <s v="ARIOS COLOMBIA S.A.S"/>
    <s v="900183528_x000a_"/>
    <n v="6"/>
    <s v=" 73818 "/>
    <d v="2018-03-07T00:00:00"/>
    <n v="118619251.31999999"/>
    <s v="N/A"/>
    <s v="N/A"/>
    <s v="N/A"/>
    <s v="N/A"/>
    <s v="N/A"/>
    <s v="N/A"/>
    <s v="N/A"/>
    <n v="43166"/>
    <d v="2018-12-31T00:00:00"/>
    <d v="1900-10-25T00:00:00"/>
    <s v="FIGUEROA RAMIREZ ANA MERCEDES"/>
    <n v="30738603"/>
    <n v="79537863"/>
  </r>
  <r>
    <n v="51508"/>
    <s v="Claudia Alexandra Triana "/>
    <s v="2018623141000036E"/>
    <n v="51508"/>
    <s v="https://www.colombiacompra.gov.co/tienda-virtual-del-estado-colombiano/ordenes-compra/26254"/>
    <x v="1"/>
    <d v="2018-02-13T00:00:00"/>
    <s v="Contratación Selección Abreviada"/>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d v="2018-03-07T00:00:00"/>
    <s v="Orden de Compra "/>
    <s v="Regional Oriente"/>
    <s v="Cúcuta"/>
    <s v="MR CLEAN S.A._x000a_"/>
    <n v="800062177"/>
    <n v="2"/>
    <n v="73718"/>
    <d v="2018-03-07T00:00:00"/>
    <n v="70185766.980000004"/>
    <s v="N/A"/>
    <s v="N/A"/>
    <s v="N/A"/>
    <s v="N/A"/>
    <s v="N/A"/>
    <s v="N/A"/>
    <s v="N/A"/>
    <n v="43166"/>
    <d v="2018-12-31T00:00:00"/>
    <d v="1900-10-25T00:00:00"/>
    <s v="MORANTES GALLARDO OLGA ROSARIO"/>
    <n v="63335799"/>
    <n v="40988421"/>
  </r>
  <r>
    <n v="24"/>
    <s v="Claudia Alexandra Triana "/>
    <s v="2018623140700006E"/>
    <s v="MC-024-2018"/>
    <s v="https://community.secop.gov.co/Public/Tendering/OpportunityDetail/Index?noticeUID=CO1.NTC.348532&amp;isFromPublicArea=True&amp;isModal=False"/>
    <x v="1"/>
    <d v="2018-02-13T00:00:00"/>
    <s v="Contratación Mínima Cuantía"/>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n v="10"/>
    <d v="2018-03-02T00:00:00"/>
    <d v="2018-03-02T00:00:00"/>
    <s v="Aceptacion de Oferta "/>
    <s v="Regional San Andrés"/>
    <s v="San Andres "/>
    <s v="AUTO ISLAS LTDA "/>
    <n v="800020672"/>
    <n v="7"/>
    <n v="70218"/>
    <d v="2018-03-02T00:00:00"/>
    <n v="4000000"/>
    <s v="N/A"/>
    <s v="N/A"/>
    <s v="N/A"/>
    <s v="N/A"/>
    <s v="N/A"/>
    <s v="N/A"/>
    <s v="N/A"/>
    <n v="43161"/>
    <d v="2018-12-31T00:00:00"/>
    <d v="1900-10-30T00:00:00"/>
    <s v="CABEZA PACHECO TAMARA"/>
    <n v="40988421"/>
    <s v="N/A"/>
  </r>
  <r>
    <n v="23"/>
    <s v="Adriana Alarcon Perdomo"/>
    <s v="2018623140500047E"/>
    <s v="MC-023-2018"/>
    <s v="https://community.secop.gov.co/Public/Tendering/OpportunityDetail/Index?noticeUID=CO1.NTC.348773&amp;isFromPublicArea=True&amp;isModal=False"/>
    <x v="1"/>
    <d v="2018-02-13T00:00:00"/>
    <s v="Contratación Mínima Cuantía"/>
    <s v="Minima Cuantia"/>
    <x v="5"/>
    <s v="Contratar los servicios de soporte técnico para las herramientas Microsoft, de conformidad con las especificaciones técnicas de la Unidad Administrativa Especial Migración Colombia."/>
    <n v="169"/>
    <n v="81112211"/>
    <s v="Mantenimiento de software "/>
    <n v="22008000"/>
    <n v="27718"/>
    <s v="C-1199-1002-10"/>
    <x v="0"/>
    <s v="En ejecución"/>
    <n v="17"/>
    <d v="2018-03-12T00:00:00"/>
    <d v="2018-03-12T00:00:00"/>
    <s v="Compraventa"/>
    <s v="Nivel Central"/>
    <s v="Bogotá D.C."/>
    <s v="ORIGEN BUSINESS TECHNOLOGY SAS"/>
    <n v="900075034"/>
    <n v="7"/>
    <n v="75518"/>
    <d v="2018-03-12T00:00:00"/>
    <n v="22008000"/>
    <s v="N/A"/>
    <s v="N/A"/>
    <s v="SERIEDAD/CUMPLIMIENTO/PAGODESALARIOSYPRESTACIONES/CALIDAD "/>
    <s v="10%/20%/10%/20%"/>
    <s v="N/A"/>
    <s v="N/A"/>
    <s v="N/A"/>
    <n v="43171"/>
    <d v="2018-12-31T00:00:00"/>
    <d v="1900-10-20T00:00:00"/>
    <s v="JUAN ALEJANDRO OLAYA CARDONA "/>
    <n v="52544180"/>
    <n v="52544180"/>
  </r>
  <r>
    <n v="21"/>
    <s v="Adriana Alarcon Perdomo"/>
    <s v="2018623140500037E"/>
    <s v="MC-021-2018"/>
    <s v="https://community.secop.gov.co/Public/Tendering/OpportunityDetail/Index?noticeUID=CO1.NTC.348526&amp;isFromPublicArea=True&amp;isModal=False_x000a_"/>
    <x v="1"/>
    <d v="2018-02-13T00:00:00"/>
    <s v="Contratación Mínima Cuantía"/>
    <s v="Minima Cuantia"/>
    <x v="0"/>
    <s v="MANTENIMIENTO DE CANALES DE AGUAS LLUVIAS, POZOS Y LAVADO DE CISTERNAS REGIONAL SAN ANDRES"/>
    <n v="143"/>
    <n v="72101507"/>
    <s v="Servicio de mantenimiento de edificios "/>
    <n v="8500000"/>
    <n v="28418"/>
    <s v="A-2-0-4-5-1"/>
    <x v="0"/>
    <s v="En ejecución"/>
    <n v="13"/>
    <d v="2018-03-06T00:00:00"/>
    <d v="2018-03-06T00:00:00"/>
    <s v="Apoyo a la Gestion"/>
    <s v="Regional San Andrés"/>
    <s v="Providencia"/>
    <s v="SISTEL SAS"/>
    <n v="900408459"/>
    <s v="4"/>
    <n v="71518"/>
    <d v="2018-03-06T00:00:00"/>
    <n v="7820000"/>
    <s v="N/A"/>
    <s v="N/A"/>
    <s v="N/A"/>
    <s v="N/A"/>
    <s v="N/A"/>
    <s v="N/A"/>
    <s v="N/A"/>
    <n v="43165"/>
    <d v="2018-12-31T00:00:00"/>
    <d v="1900-10-26T00:00:00"/>
    <s v="FRANK DANIEL RAMOS CHAPARRO "/>
    <n v="40029680"/>
    <n v="40029680"/>
  </r>
  <r>
    <n v="28"/>
    <s v="Adriana Alarcon Perdomo"/>
    <s v="2018623140300007E"/>
    <s v="MC-028-2018"/>
    <s v="https://community.secop.gov.co/Public/Tendering/OpportunityDetail/Index?noticeUID=CO1.NTC.350159&amp;isFromPublicArea=True&amp;isModal=False"/>
    <x v="1"/>
    <d v="2018-02-15T00:00:00"/>
    <s v="Contratación Mínima Cuantía"/>
    <s v="Minima Cuantia"/>
    <x v="5"/>
    <s v="ADQUIRIR MALETINES PARA KIT CHÁRTER, DE CONFORMIDAD CON LAS ESPECIFICACIONES TÉCNICAS DE LA UNIDAD ADMINISTRATIVA ESPECIAL MIGRACIÓN COLOMBIA."/>
    <n v="165"/>
    <n v="53120600"/>
    <s v="Maletines para computador "/>
    <n v="10115000"/>
    <n v="30218"/>
    <s v="C -1199-1002-10"/>
    <x v="0"/>
    <s v="En ejecución"/>
    <n v="14"/>
    <d v="2018-03-08T00:00:00"/>
    <d v="2018-03-08T00:00:00"/>
    <s v="Compraventa"/>
    <s v="Nivel Central"/>
    <s v="Bogotá D.C."/>
    <s v="INDUSTRIAL COLOMBIA ELECTRONICA LTDA "/>
    <n v="830032964"/>
    <n v="3"/>
    <n v="74118"/>
    <d v="2018-03-08T00:00:00"/>
    <n v="5712000"/>
    <s v="N/A"/>
    <s v="N/A"/>
    <s v="N/A"/>
    <s v="N/A"/>
    <s v="N/A"/>
    <s v="N/A"/>
    <s v="N/A"/>
    <n v="43167"/>
    <d v="2018-04-08T00:00:00"/>
    <d v="1900-01-30T00:00:00"/>
    <s v="JERSON LEONEL HERNANDEZ MOLINO"/>
    <n v="80851224"/>
    <s v="N/A"/>
  </r>
  <r>
    <n v="25"/>
    <s v="Claudia Alexandra Triana "/>
    <s v="2018623140500054E"/>
    <s v="MC-025-2018"/>
    <s v="https://community.secop.gov.co/Public/Tendering/OpportunityDetail/Index?noticeUID=CO1.NTC.350361&amp;isFromPublicArea=True&amp;isModal=False"/>
    <x v="1"/>
    <d v="2018-02-15T00:00:00"/>
    <s v="Contratación Mínima Cuantía"/>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s v="N/A"/>
    <s v="N/A"/>
    <s v="N/A"/>
    <s v="N/A"/>
    <s v="N/A"/>
    <s v="N/A"/>
    <s v="N/A"/>
    <s v="N/A"/>
    <s v="N/A"/>
    <s v="N/A"/>
    <s v="N/A"/>
    <s v="N/A"/>
    <s v="N/A"/>
    <s v="N/A"/>
    <s v="N/A"/>
    <s v="N/A"/>
    <s v="N/A"/>
    <s v="N/A"/>
    <s v="N/A"/>
    <s v="N/A"/>
    <s v="N/A"/>
    <s v="N/A"/>
    <s v="N/A"/>
  </r>
  <r>
    <n v="27"/>
    <s v="Rodrigo Andrés Garcia Ramos"/>
    <s v="2018623140500048E"/>
    <s v="MC-027-2018"/>
    <s v="_x000a_https://community.secop.gov.co/Public/Tendering/OpportunityDetail/Index?noticeUID=CO1.NTC.350164&amp;isFromPublicArea=True&amp;isModal=False_x000a_"/>
    <x v="1"/>
    <d v="2018-02-15T00:00:00"/>
    <s v="Contratación Mínima Cuantía"/>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s v="N/A"/>
    <s v="N/A"/>
    <s v="N/A"/>
    <s v="N/A"/>
    <s v="N/A"/>
    <s v="N/A"/>
    <s v="N/A"/>
    <s v="N/A"/>
    <s v="N/A"/>
    <s v="N/A"/>
    <s v="N/A"/>
    <s v="N/A"/>
    <s v="N/A"/>
    <s v="N/A"/>
    <s v="N/A"/>
    <s v="N/A"/>
    <s v="N/A"/>
    <s v="N/A"/>
    <s v="N/A"/>
    <s v="N/A"/>
    <s v="N/A"/>
    <s v="N/A"/>
    <n v="80851224"/>
  </r>
  <r>
    <n v="29"/>
    <s v="Alejandra Maria Arcos "/>
    <s v="2018623140700011E"/>
    <s v="MC-029-2018"/>
    <s v="https://community.secop.gov.co/Public/Tendering/OpportunityDetail/Index?noticeUID=CO1.NTC.350352&amp;isFromPublicArea=True&amp;isModal=False"/>
    <x v="1"/>
    <d v="2018-02-15T00:00:00"/>
    <s v="Contratación Mínima Cuantía"/>
    <s v="Minima Cuantia"/>
    <x v="4"/>
    <s v="CONTRATAR LA PRESTACIÓN DE SERVICIOS DE ACTIVIDADES CULTURALES, LÚDICAS, DEPORTIVAS Y RECREATIVAS DE LA REGIONAL NARIÑO.  "/>
    <n v="135"/>
    <n v="801416"/>
    <s v="Servicios de gestión, servicios profesionales de empresa y servicios administrativos"/>
    <n v="13000000"/>
    <n v="24418"/>
    <s v="A-2-0-4-21-4"/>
    <x v="0"/>
    <s v="En ejecución"/>
    <n v="15"/>
    <d v="2018-03-09T00:00:00"/>
    <d v="2018-03-09T00:00:00"/>
    <s v="Prestación de Servicios"/>
    <s v="Regional Nariño"/>
    <s v="Pasto."/>
    <s v="CAJA DE COMPENSACION FAMILIAR DE NARIÑO "/>
    <n v="891280008"/>
    <n v="1"/>
    <n v="75118"/>
    <d v="2018-03-09T00:00:00"/>
    <n v="13000000"/>
    <s v=" N/A "/>
    <n v="13000000"/>
    <s v="N/A"/>
    <s v="N/A"/>
    <s v="N/A"/>
    <s v="N/A"/>
    <s v="N/A"/>
    <n v="43168"/>
    <d v="2018-12-31T00:00:00"/>
    <d v="1900-10-23T00:00:00"/>
    <s v="ANA MERCEDES FIGUEROA"/>
    <n v="30738603"/>
    <n v="30738603"/>
  </r>
  <r>
    <n v="26"/>
    <s v="Alejandra Maria Arcos "/>
    <s v="2018623140700007E"/>
    <s v="MC-026-2018"/>
    <s v="https://community.secop.gov.co/Public/Tendering/OpportunityDetail/Index?noticeUID=CO1.NTC.350038&amp;isFromPublicArea=True&amp;isModal=False"/>
    <x v="1"/>
    <d v="2018-02-15T00:00:00"/>
    <s v="Contratación Mínima Cuantía"/>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n v="11"/>
    <d v="2018-03-05T00:00:00"/>
    <d v="2018-03-05T00:00:00"/>
    <s v="Suministro"/>
    <s v="Nivel Nacional "/>
    <s v="Nivel Central"/>
    <s v="ORGANIZACIÓN TERPEL S.A"/>
    <n v="830095213"/>
    <n v="0"/>
    <n v="70918"/>
    <d v="2018-03-05T00:00:00"/>
    <n v="23000000"/>
    <s v=" N/A "/>
    <n v="23000000"/>
    <s v="N/A"/>
    <s v="N/A"/>
    <s v="N/A"/>
    <s v="N/A"/>
    <s v="N/A"/>
    <n v="43164"/>
    <d v="2018-12-31T00:00:00"/>
    <d v="1900-10-27T00:00:00"/>
    <s v="CARLOS EDUARDO USECHE "/>
    <n v="1020712442"/>
    <n v="1020712442"/>
  </r>
  <r>
    <n v="15"/>
    <s v="Rodrigo Andrés Garcia Ramos"/>
    <s v="2018623140500045E"/>
    <n v="15"/>
    <s v="_x000a_https://community.secop.gov.co/Public/Tendering/OpportunityDetail/Index?noticeUID=CO1.NTC.345521&amp;isFromPublicArea=True&amp;isModal=False"/>
    <x v="1"/>
    <d v="2018-02-16T00:00:00"/>
    <s v="Contratación Mínima Cuantía"/>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s v="N/A"/>
    <s v="N/A"/>
    <s v="N/A"/>
    <s v="N/A"/>
    <s v="N/A"/>
    <s v="N/A"/>
    <s v="N/A"/>
    <s v="N/A"/>
    <s v="N/A"/>
    <s v="N/A"/>
    <s v="N/A"/>
    <s v="N/A"/>
    <s v="N/A"/>
    <s v="N/A"/>
    <s v="N/A"/>
    <s v="N/A"/>
    <s v="N/A"/>
    <s v="N/A"/>
    <s v="N/A"/>
    <s v="N/A"/>
    <s v="N/A"/>
    <s v="N/A"/>
    <s v="N/A"/>
  </r>
  <r>
    <n v="51795"/>
    <s v="Belisa Amparo Oviedo"/>
    <s v="2018623141000034E"/>
    <n v="26178"/>
    <s v="https://colombiacompra.coupahost.com/order_headers/26178"/>
    <x v="1"/>
    <d v="2018-02-16T00:00:00"/>
    <s v="Contratación Selección Abreviada"/>
    <s v="Acuerdo Marco de Precios "/>
    <x v="0"/>
    <s v="ASEO Y CAFETERIA REGION 4"/>
    <n v="120"/>
    <s v="76111501; _x000a_90101700"/>
    <s v="Servicio de limpieza y mantenimiento de edificios generales y de oficinas / Servicio de viajes alimentacion, alojamiento y entretenimiento "/>
    <n v="72887330.760000005"/>
    <n v="29118"/>
    <s v="A-2-0-4-5-8"/>
    <x v="0"/>
    <s v="En ejecución"/>
    <n v="26178"/>
    <d v="2018-03-05T00:00:00"/>
    <d v="2018-03-05T00:00:00"/>
    <s v="Orden de Compra "/>
    <s v="Regional Eje Cafetero"/>
    <s v="Armenia"/>
    <s v="UNION TEMPORAL SERVICOL 2016"/>
    <n v="901030458"/>
    <n v="6"/>
    <n v="72018"/>
    <d v="2018-03-06T00:00:00"/>
    <n v="58507911.869999997"/>
    <s v="N/A"/>
    <s v="N/A"/>
    <s v="N/A"/>
    <s v="N/A"/>
    <s v="N/A"/>
    <s v="N/A"/>
    <s v="N/A"/>
    <n v="43164"/>
    <d v="2018-12-31T00:00:00"/>
    <d v="1900-10-27T00:00:00"/>
    <s v="ELIZABTH USECHE MARIN "/>
    <n v="25166983"/>
    <n v="25166983"/>
  </r>
  <r>
    <n v="51800"/>
    <s v="Belisa Amparo Oviedo"/>
    <s v="2018623141000035E"/>
    <n v="26157"/>
    <s v="https://colombiacompra.coupahost.com/order_headers/26157"/>
    <x v="1"/>
    <d v="2018-02-16T00:00:00"/>
    <s v="Contratación Selección Abreviada"/>
    <s v="Acuerdo Marco de Precios "/>
    <x v="0"/>
    <s v="ASEO Y CAFETERIA REGION 7"/>
    <n v="123"/>
    <s v="76111501; _x000a_90101700"/>
    <s v="Servicio de limpieza y mantenimiento de edificios generales y de oficinas / Servicio de viajes alimentacion, alojamiento y entretenimiento "/>
    <n v="58836467.240000002"/>
    <n v="29418"/>
    <s v="A-2-0-4-5-8"/>
    <x v="0"/>
    <s v="En ejecución"/>
    <n v="26157"/>
    <d v="2018-03-05T00:00:00"/>
    <d v="2018-03-05T00:00:00"/>
    <s v="Orden de Compra "/>
    <s v="Regional Andina"/>
    <s v="Bogotá D.C."/>
    <s v="UNION TEMPORAL SERVICOL 2016"/>
    <n v="901030458"/>
    <n v="6"/>
    <n v="71918"/>
    <d v="2018-03-05T00:00:00"/>
    <n v="49531147.049999997"/>
    <s v="N/A"/>
    <s v="N/A"/>
    <s v="N/A"/>
    <s v="N/A"/>
    <s v="N/A"/>
    <s v="N/A"/>
    <s v="N/A"/>
    <n v="43164"/>
    <d v="2018-12-31T00:00:00"/>
    <d v="1900-10-27T00:00:00"/>
    <s v="CARLOS ALBERTO ARCHILA "/>
    <n v="40029680"/>
    <n v="40029680"/>
  </r>
  <r>
    <n v="31"/>
    <s v="Claudia Alexandra Triana "/>
    <s v="2018623140700003E"/>
    <s v="MC-031-2018"/>
    <s v="https://community.secop.gov.co/Public/Tendering/OpportunityDetail/Index?noticeUID=CO1.NTC.352454&amp;isFromPublicArea=True&amp;isModal=False"/>
    <x v="1"/>
    <d v="2018-02-19T00:00:00"/>
    <s v="Contratación Mínima Cuantía"/>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n v="20"/>
    <d v="2018-03-12T00:00:00"/>
    <d v="2018-03-14T00:00:00"/>
    <s v="Aceptacion de Oferta "/>
    <s v="Regional Nariño"/>
    <s v="Putumayo "/>
    <s v="MARCO TULIO ORTEGA"/>
    <n v="5297659"/>
    <m/>
    <n v="76618"/>
    <d v="2018-03-13T00:00:00"/>
    <n v="15000000"/>
    <s v="N/A"/>
    <s v="N/A"/>
    <s v="N/A"/>
    <s v="N/A"/>
    <s v="N/A"/>
    <s v="N/A"/>
    <s v="N/A"/>
    <n v="43171"/>
    <d v="2018-12-31T00:00:00"/>
    <d v="1900-10-20T00:00:00"/>
    <s v="ANA MERCEDES FIGUEROA RAMIREZ"/>
    <n v="30738603"/>
    <n v="30738603"/>
  </r>
  <r>
    <n v="39"/>
    <s v="Claudia Alexandra Triana "/>
    <s v="2018623140700014E"/>
    <s v="MC-039-2018"/>
    <s v="https://community.secop.gov.co/Public/Tendering/OpportunityDetail/Index?noticeUID=CO1.NTC.358730&amp;isFromPublicArea=True&amp;isModal=False"/>
    <x v="1"/>
    <d v="2018-02-19T00:00:00"/>
    <s v="Contratación Mínima Cuantía"/>
    <s v="Minima Cuantia"/>
    <x v="4"/>
    <s v="CONTRATAR LAS ACTIVIDADES CULTURALES, LUDICAS DEPORTIVAS Y RECREATIVAS DE LA REGIONAL AMAZONAS"/>
    <n v="123"/>
    <n v="80141607"/>
    <s v="Gestión de eventos"/>
    <n v="5500000"/>
    <n v="24518"/>
    <s v="A-2-0-4-21-4"/>
    <x v="0"/>
    <s v="En ejecución"/>
    <n v="27"/>
    <d v="2018-03-23T00:00:00"/>
    <d v="2018-03-23T00:00:00"/>
    <s v="Aceptacion de Oferta "/>
    <s v="Regional Amazonas"/>
    <s v="Amazonas"/>
    <s v="INVERSIONES GREN S.A.S. "/>
    <n v="900808522"/>
    <n v="7"/>
    <n v="82418"/>
    <d v="2018-03-23T00:00:00"/>
    <n v="5306800"/>
    <s v="N/A"/>
    <s v="N/A"/>
    <s v="N/A"/>
    <s v="N/A"/>
    <s v="N/A"/>
    <s v="N/A"/>
    <s v="N/A"/>
    <n v="43182"/>
    <d v="2018-12-10T00:00:00"/>
    <d v="1900-09-18T00:00:00"/>
    <s v="MEDINA DOSANTOS HANNE"/>
    <n v="40179426"/>
    <n v="40179426"/>
  </r>
  <r>
    <n v="30"/>
    <s v="Claudia Alexandra Triana "/>
    <s v="2018623140700004E"/>
    <s v="MC-030-2018"/>
    <s v="https://community.secop.gov.co/Public/Tendering/OpportunityDetail/Index?noticeUID=CO1.NTC.352449&amp;isFromPublicArea=True&amp;isModal=False"/>
    <x v="1"/>
    <d v="2018-02-19T00:00:00"/>
    <s v="Contratación Mínima Cuantía"/>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8"/>
    <n v="15101505"/>
    <s v="Combustible diesel"/>
    <n v="3000000"/>
    <n v="29718"/>
    <s v="A-2-0-4-4-1 "/>
    <x v="0"/>
    <s v="En ejecución"/>
    <n v="19"/>
    <d v="2018-03-13T00:00:00"/>
    <d v="2018-03-14T00:00:00"/>
    <s v="Aceptacion de Oferta "/>
    <s v="Regional Orinoquia"/>
    <s v="Puerto Carreño"/>
    <s v="MARGARITA BUSTOS PEÑA"/>
    <n v="17586972"/>
    <m/>
    <n v="77618"/>
    <d v="2018-03-14T00:00:00"/>
    <n v="3000000"/>
    <s v="N/A"/>
    <s v="N/A"/>
    <s v="N/A"/>
    <s v="N/A"/>
    <s v="N/A"/>
    <s v="N/A"/>
    <s v="N/A"/>
    <n v="43174"/>
    <d v="2018-12-31T00:00:00"/>
    <d v="1900-10-17T00:00:00"/>
    <s v="LUNA CASTRO MIGUEL ANGEL"/>
    <n v="17586972"/>
    <n v="17586972"/>
  </r>
  <r>
    <n v="35"/>
    <s v="Claudia Alexandra Triana "/>
    <s v="2018623140700005E"/>
    <s v="MC-035-2018"/>
    <s v="https://community.secop.gov.co/Public/Tendering/OpportunityDetail/Index?noticeUID=CO1.NTC.353608&amp;isFromPublicArea=True&amp;isModal=False"/>
    <x v="1"/>
    <d v="2018-02-19T00:00:00"/>
    <s v="Contratación Mínima Cuantía"/>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29"/>
    <n v="15101505"/>
    <s v="Combustible diesel"/>
    <n v="3500000"/>
    <n v="29818"/>
    <s v="A-2-0-4-4-1 "/>
    <x v="0"/>
    <s v="En ejecución"/>
    <n v="23"/>
    <d v="2018-03-20T00:00:00"/>
    <d v="2018-03-23T00:00:00"/>
    <s v="Aceptacion de Oferta "/>
    <s v="Regional  Antioquia"/>
    <s v="Capurgana"/>
    <s v="LUZ NATALIA GOMEZ ZULUAGAS "/>
    <n v="32299535"/>
    <m/>
    <n v="79718"/>
    <d v="2018-03-20T00:00:00"/>
    <n v="6500000"/>
    <s v="N/A"/>
    <s v="N/A"/>
    <s v="N/A"/>
    <s v="N/A"/>
    <s v="N/A"/>
    <s v="N/A"/>
    <s v="N/A"/>
    <n v="43179"/>
    <d v="2018-12-31T00:00:00"/>
    <d v="1900-10-12T00:00:00"/>
    <s v="TRUJILLO CRUZ DIEGO ALEXANDER"/>
    <n v="80858201"/>
    <n v="80858201"/>
  </r>
  <r>
    <n v="19"/>
    <s v="Rodrigo Andrés Garcia Ramos"/>
    <s v="2018623140500044E"/>
    <n v="19"/>
    <s v="https://community.secop.gov.co/Public/Tendering/OpportunityDetail/Index?noticeUID=CO1.NTC.348631&amp;isFromPublicArea=True&amp;isModal=False"/>
    <x v="1"/>
    <d v="2018-02-20T00:00:00"/>
    <s v="Contratación Mínima Cuantía"/>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s v="N/A"/>
    <s v="N/A"/>
    <s v="N/A"/>
    <s v="N/A"/>
    <s v="N/A"/>
    <s v="N/A"/>
    <s v="N/A"/>
    <s v="N/A"/>
    <s v="N/A"/>
    <s v="N/A"/>
    <s v="N/A"/>
    <s v="N/A"/>
    <s v="N/A"/>
    <s v="N/A"/>
    <s v="N/A"/>
    <s v="N/A"/>
    <s v="N/A"/>
    <s v="N/A"/>
    <s v="N/A"/>
    <s v="N/A"/>
    <s v="N/A"/>
    <s v="N/A"/>
    <s v="N/A"/>
  </r>
  <r>
    <n v="32"/>
    <s v="Belisa Amparo Oviedo"/>
    <s v="2018623140500061E"/>
    <s v="MC-032-2018"/>
    <s v="https://community.secop.gov.co/Public/Tendering/OpportunityDetail/Index?noticeUID=CO1.NTC.353355&amp;isFromPublicArea=True&amp;isModal=False"/>
    <x v="1"/>
    <d v="2018-02-20T00:00:00"/>
    <s v="Contratación Mínima Cuantía"/>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s v="N/A"/>
    <s v="N/A"/>
    <s v="N/A"/>
    <s v="N/A"/>
    <s v="N/A"/>
    <s v="N/A"/>
    <s v="N/A"/>
    <s v="N/A"/>
    <s v="N/A"/>
    <s v="N/A"/>
    <s v="N/A"/>
    <s v="N/A"/>
    <s v="N/A"/>
    <s v="N/A"/>
    <s v="N/A"/>
    <s v="N/A"/>
    <s v="N/A"/>
    <s v="N/A"/>
    <s v="N/A"/>
    <s v="N/A"/>
    <s v="N/A"/>
    <s v="N/A"/>
    <s v="N/A"/>
  </r>
  <r>
    <n v="4"/>
    <s v="Adriana Alarcon Perdomo"/>
    <s v="2018623140300010E"/>
    <s v="SIE-004-2018"/>
    <s v="https://community.secop.gov.co/Public/Tendering/OpportunityDetail/Index?noticeUID=CO1.NTC.353479&amp;isFromPublicArea=True&amp;isModal=False"/>
    <x v="1"/>
    <d v="2018-02-20T00:00:00"/>
    <s v="Contratación Selección Abreviada"/>
    <s v="Subasta Inversa Electronica"/>
    <x v="5"/>
    <s v="Adquisición extensión de garantía para los servidores y enclousure marca DELL, con su debido soporte, que hacen parte de la plataforma tecnológica de la Unidad Administrativa Especial Migración Colombia."/>
    <n v="167"/>
    <n v="81112300"/>
    <s v="Mantenimiento y soporte de hardware de computador"/>
    <n v="370181350"/>
    <n v="30418"/>
    <s v="C-1199-1002-10 "/>
    <x v="0"/>
    <s v="En ejecución"/>
    <n v="66"/>
    <d v="2018-04-13T00:00:00"/>
    <d v="2018-04-13T00:00:00"/>
    <s v="Compraventa"/>
    <s v="Nivel Central"/>
    <s v="Bogotá D.C."/>
    <s v="JUAN CARLOS GÓMEZ DÁVILA"/>
    <n v="900471414"/>
    <n v="0"/>
    <n v="95918"/>
    <s v="201/04/13"/>
    <n v="369911256"/>
    <s v="N/A"/>
    <s v="N/A"/>
    <s v="CUMPLIMIENTO"/>
    <n v="0.2"/>
    <s v="2018/13/04 A 2020/05/16"/>
    <s v="SEGUROS BOLÍVAR"/>
    <n v="43207"/>
    <n v="43203"/>
    <d v="2018-05-13T00:00:00"/>
    <d v="1900-01-29T00:00:00"/>
    <s v="JUAN ALEJANDRO OLAYA CARDONA "/>
    <n v="52544180"/>
    <n v="52544180"/>
  </r>
  <r>
    <n v="34"/>
    <s v="Alejandra Maria Arcos "/>
    <s v="2018623140700012E"/>
    <s v="MC-034-2018"/>
    <s v="https://community.secop.gov.co/Public/Tendering/OpportunityDetail/Index?noticeUID=CO1.NTC.353557&amp;isFromPublicArea=True&amp;isModal=False"/>
    <x v="1"/>
    <d v="2018-02-20T00:00:00"/>
    <s v="Contratación Mínima Cuantía"/>
    <s v="Minima Cuantia"/>
    <x v="4"/>
    <s v="Contratar la prestación de servicios de actividades culturales, lúdicas deportivas y recreativas de la Regional  Guajira"/>
    <n v="109"/>
    <n v="801416"/>
    <s v="Servicios de gestión, servicios profesionales de empresa y servicios administrativos"/>
    <n v="7500000"/>
    <n v="24618"/>
    <s v="A-2-0-4-21-4"/>
    <x v="0"/>
    <s v="En ejecución"/>
    <n v="21"/>
    <d v="2018-03-15T00:00:00"/>
    <d v="2018-03-15T00:00:00"/>
    <s v="Prestación de Servicios"/>
    <s v="Regional Guajira"/>
    <s v="Riohacha"/>
    <s v="INVERSIONES GREN SAS"/>
    <n v="900808522"/>
    <n v="7"/>
    <n v="78418"/>
    <d v="2018-03-15T00:00:00"/>
    <n v="7462000"/>
    <s v=" N/A "/>
    <n v="7462000"/>
    <s v="N/A"/>
    <s v="N/A"/>
    <s v="N/A"/>
    <s v="N/A"/>
    <s v="N/A"/>
    <n v="43174"/>
    <d v="2018-12-14T00:00:00"/>
    <d v="1900-09-30T00:00:00"/>
    <s v="LEONIDAS PONCE CALVO"/>
    <n v="12724487"/>
    <n v="12724487"/>
  </r>
  <r>
    <n v="33"/>
    <s v="Alejandra Maria Arcos "/>
    <s v="2018623140700013E"/>
    <s v="MC-033-2018"/>
    <s v="https://community.secop.gov.co/Public/Tendering/OpportunityDetail/Index?noticeUID=CO1.NTC.353502&amp;isFromPublicArea=True&amp;isModal=False"/>
    <x v="1"/>
    <d v="2018-02-20T00:00:00"/>
    <s v="Contratación Mínima Cuantía"/>
    <s v="Minima Cuantia"/>
    <x v="4"/>
    <s v="Contratar la prestación de servicios de actividades culturales, lúdicas deportivas y recreativas  de la Regional  San Andrés."/>
    <n v="114"/>
    <n v="801416"/>
    <s v="Servicios de gestión, servicios profesionales de empresa y servicios administrativos"/>
    <n v="7000000"/>
    <n v="24718"/>
    <s v="A-2-0-4-21-4"/>
    <x v="0"/>
    <s v="En ejecución"/>
    <n v="22"/>
    <d v="2018-03-15T00:00:00"/>
    <d v="2018-03-15T00:00:00"/>
    <s v="Prestación de Servicios"/>
    <s v="Regional San Andrés"/>
    <s v="San Andres"/>
    <s v="INVERSIONES GREN SAS"/>
    <n v="900808522"/>
    <n v="7"/>
    <n v="78318"/>
    <d v="2018-03-15T00:00:00"/>
    <n v="6735000"/>
    <s v=" N/A "/>
    <n v="6735000"/>
    <s v="N/A"/>
    <s v="N/A"/>
    <s v="N/A"/>
    <s v="N/A"/>
    <s v="N/A"/>
    <n v="43174"/>
    <d v="2018-12-14T00:00:00"/>
    <d v="1900-09-30T00:00:00"/>
    <s v="TAMARA CABEZA PACHECO"/>
    <n v="40988421"/>
    <n v="40988421"/>
  </r>
  <r>
    <n v="37"/>
    <s v="Belisa Amparo Oviedo"/>
    <s v="2018623140500060E"/>
    <s v="MC-037-2018"/>
    <s v="https://community.secop.gov.co/Public/Tendering/OpportunityDetail/Index?noticeUID=CO1.NTC.353544&amp;isFromPublicArea=True&amp;isModal=False"/>
    <x v="1"/>
    <d v="2018-02-20T00:00:00"/>
    <s v="Contratación Mínima Cuantía"/>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40151510"/>
    <s v="Bombas de agua"/>
    <n v="5000000"/>
    <n v="22518"/>
    <s v="A-2-0-4-5-1 "/>
    <x v="0"/>
    <s v="En ejecución"/>
    <s v="AO-016-2018"/>
    <d v="2018-03-12T00:00:00"/>
    <d v="2018-03-12T00:00:00"/>
    <s v="ACEPTACION OFERTA "/>
    <s v="Regional Oriente"/>
    <s v="Bucaramanga "/>
    <s v="ELECTRYAGUAS Y CONSTRUCCIONES SC"/>
    <n v="1022953793"/>
    <s v="N/A"/>
    <n v="76718"/>
    <d v="2018-03-13T00:00:00"/>
    <n v="3770000"/>
    <s v="N/A"/>
    <s v="N/A"/>
    <s v="N/A"/>
    <s v="N/A"/>
    <s v="N/A"/>
    <s v="N/A"/>
    <s v="N/A"/>
    <n v="43171"/>
    <d v="2018-12-31T00:00:00"/>
    <d v="1900-10-20T00:00:00"/>
    <s v="OLGA ROSARIO MORANTES "/>
    <n v="63335799"/>
    <n v="63335799"/>
  </r>
  <r>
    <n v="26253"/>
    <s v="Adriana Alarcon Perdomo"/>
    <s v="2018623141000037E"/>
    <n v="51544"/>
    <m/>
    <x v="1"/>
    <d v="2018-02-21T00:00:00"/>
    <s v="Contratación Selección Abreviada"/>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d v="2018-03-07T00:00:00"/>
    <s v="Orden de Compra "/>
    <s v="Regional Caribe"/>
    <s v="Coveñas"/>
    <s v="COMPAÑIA DE ASEOS ASEOCAR LIMITADA"/>
    <n v="890107386"/>
    <n v="8"/>
    <n v="73118"/>
    <d v="2018-03-07T00:00:00"/>
    <n v="103046457"/>
    <s v="N/A"/>
    <s v="N/A"/>
    <s v="N/A"/>
    <s v="N/A"/>
    <s v="N/A"/>
    <s v="N/A"/>
    <s v="N/A"/>
    <n v="43166"/>
    <d v="2018-12-31T00:00:00"/>
    <d v="1900-10-25T00:00:00"/>
    <s v="IBETH SENOVIA GUTIERREZ GUARDO"/>
    <n v="30762702"/>
    <s v="N/A"/>
  </r>
  <r>
    <n v="22"/>
    <s v="Rodrigo Andrés Garcia Ramos"/>
    <s v="2018623141100002E"/>
    <n v="22"/>
    <s v="https://community.secop.gov.co/Public/Tendering/OpportunityDetail/Index?noticeUID=CO1.NTC.348801&amp;isFromPublicArea=True&amp;isModal=False"/>
    <x v="1"/>
    <d v="2018-02-21T00:00:00"/>
    <s v="Contratación Mínima Cuantía"/>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s v="N/A"/>
    <s v="N/A"/>
    <s v="N/A"/>
    <s v="N/A"/>
    <s v="N/A"/>
    <s v="N/A"/>
    <s v="N/A"/>
    <s v="N/A"/>
    <s v="N/A"/>
    <s v="N/A"/>
    <s v="N/A"/>
    <s v="N/A"/>
    <s v="N/A"/>
    <s v="N/A"/>
    <s v="N/A"/>
    <s v="N/A"/>
    <s v="N/A"/>
    <s v="N/A"/>
    <s v="N/A"/>
    <s v="N/A"/>
    <s v="N/A"/>
    <s v="N/A"/>
    <n v="80251761"/>
  </r>
  <r>
    <n v="36"/>
    <s v="Adriana Alarcon Perdomo"/>
    <s v="2018623140500032E"/>
    <s v="MC-036-2018"/>
    <s v="_x000a_https://community.secop.gov.co/Public/Tendering/OpportunityDetail/Index?noticeUID=CO1.NTC.354241&amp;isFromPublicArea=True&amp;isModal=False"/>
    <x v="1"/>
    <d v="2018-02-21T00:00:00"/>
    <s v="Contratación Mínima Cuantía"/>
    <s v="Minima Cuantia"/>
    <x v="0"/>
    <s v="CONTRATACIÓN SERVICIO DE MANTENIMIENTO CON TALLER AUTORIZADO PARA LOS VEHÍCULOS CHEVROLET. "/>
    <n v="104"/>
    <n v="78181500"/>
    <s v="Todos los grupos asociados"/>
    <n v="27000000"/>
    <n v="22718"/>
    <s v="A-2-0-4-5-6"/>
    <x v="0"/>
    <s v="En ejecución"/>
    <n v="18"/>
    <d v="2018-09-03T00:00:00"/>
    <s v="2018/31/12"/>
    <s v="Mantenimiento"/>
    <s v="Nivel Central"/>
    <s v="Bogotá D.C."/>
    <s v="AUTONIZA"/>
    <n v="860069497"/>
    <n v="4"/>
    <n v="76318"/>
    <d v="2018-12-03T00:00:00"/>
    <n v="27000000"/>
    <s v="N/A"/>
    <s v="N/A"/>
    <s v="N/A"/>
    <s v="N/A"/>
    <s v="N/A"/>
    <s v="N/A"/>
    <s v="N/A"/>
    <n v="43171"/>
    <d v="2018-12-31T00:00:00"/>
    <d v="1900-10-20T00:00:00"/>
    <s v="FELIPE CÁRDENAS CASTILLO "/>
    <n v="80251761"/>
    <n v="30762702"/>
  </r>
  <r>
    <n v="26252"/>
    <s v="Adriana Alarcon Perdomo"/>
    <s v="2018623141000038E_x000a_"/>
    <n v="51547"/>
    <s v="_x000a_"/>
    <x v="1"/>
    <d v="2018-02-21T00:00:00"/>
    <s v="Contratación Selección Abreviada"/>
    <s v="Acuerdo Marco de Precios "/>
    <x v="0"/>
    <s v="CONTRATAR EL SERVICIO INTEGRAL DE ASEO Y CAFETERIA REGION 5"/>
    <n v="121"/>
    <n v="761115"/>
    <s v="Servicios de limpieza y_x000a_mantenimiento de_x000a_edificios generales y de_x000a_oficinas"/>
    <n v="101395000"/>
    <n v="29518"/>
    <s v="A-2-0-4-5-8 "/>
    <x v="0"/>
    <s v="En ejecución"/>
    <n v="26252"/>
    <d v="2018-03-07T00:00:00"/>
    <d v="2018-03-07T00:00:00"/>
    <s v="Orden de Compra "/>
    <s v="Regional Oriente"/>
    <s v="Cali"/>
    <s v="CLEANER S.A"/>
    <n v="800041433"/>
    <n v="3"/>
    <n v="74018"/>
    <d v="2018-03-07T00:00:00"/>
    <n v="91806009.989999995"/>
    <s v="N/A"/>
    <s v="N/A"/>
    <s v="N/A"/>
    <s v="N/A"/>
    <s v="N/A"/>
    <s v="N/A"/>
    <s v="N/A"/>
    <n v="43166"/>
    <d v="2018-12-31T00:00:00"/>
    <d v="1900-10-25T00:00:00"/>
    <s v="MARLEN YANETH VANEGAS AGUIRRE"/>
    <n v="1130618500"/>
    <n v="1130618500"/>
  </r>
  <r>
    <n v="5"/>
    <s v="Claudia Alexandra Triana "/>
    <s v="2018623140300022E"/>
    <s v="SIE-005-2018"/>
    <s v="https://community.secop.gov.co/Public/Tendering/OpportunityDetail/Index?noticeUID=CO1.NTC.355052&amp;isFromPublicArea=True&amp;isModal=False"/>
    <x v="1"/>
    <d v="2018-02-22T00:00:00"/>
    <s v="Contratación Selección Abreviada"/>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d v="2018-04-23T00:00:00"/>
    <s v="Compraventa"/>
    <s v="Nivel Central"/>
    <s v="Bogotá D.C."/>
    <s v="SONA GREEN TECHNOLOGIES S.A.S."/>
    <n v="900381188"/>
    <n v="4"/>
    <n v="99318"/>
    <d v="2018-04-18T00:00:00"/>
    <n v="82074746.519999996"/>
    <s v="N/A"/>
    <s v="N/A"/>
    <s v="N/A"/>
    <s v="N/A"/>
    <s v="N/A"/>
    <s v="N/A"/>
    <s v="N/A"/>
    <n v="43216"/>
    <d v="2018-05-26T00:00:00"/>
    <d v="1900-01-29T00:00:00"/>
    <s v="OLAYA CARDONA JUAN ALEJANDRO"/>
    <n v="1087989085"/>
    <n v="1087989085"/>
  </r>
  <r>
    <n v="38"/>
    <s v="Alejandra Maria Arcos "/>
    <s v="2018623140700010E"/>
    <s v="MC-038-2018"/>
    <s v="https://community.secop.gov.co/Public/Tendering/OpportunityDetail/Index?noticeUID=CO1.NTC.356504&amp;isFromPublicArea=True&amp;isModal=False"/>
    <x v="1"/>
    <d v="2018-02-24T00:00:00"/>
    <s v="Contratación Mínima Cuantía"/>
    <s v="Minima Cuantia"/>
    <x v="4"/>
    <s v="Contratar la prestación de servicios de actividades culturales, lúdicas, deportivas y recreativas de la Regional Caribe."/>
    <n v="121"/>
    <n v="801416"/>
    <s v="Servicios de gestión, servicios profesionales de empresa y servicios administrativos"/>
    <n v="27000000"/>
    <n v="24318"/>
    <s v="A-2-0-4-21-4"/>
    <x v="0"/>
    <s v="En ejecución"/>
    <n v="25"/>
    <d v="2018-03-22T00:00:00"/>
    <d v="2018-03-22T00:00:00"/>
    <s v="Prestación de Servicios"/>
    <s v="Regional Caribe"/>
    <s v="Cartagena"/>
    <s v="L.S.I  LIDER SPORT SOCIEDAD S.A.S "/>
    <n v="900266583"/>
    <n v="9"/>
    <n v="80918"/>
    <d v="2018-03-22T00:00:00"/>
    <n v="24000000"/>
    <m/>
    <n v="24000000"/>
    <m/>
    <m/>
    <m/>
    <m/>
    <s v="N/A"/>
    <n v="43181"/>
    <d v="2018-12-15T00:00:00"/>
    <d v="1900-09-24T00:00:00"/>
    <s v="IBETH SENOVIA GUTIERREZ"/>
    <n v="30762702"/>
    <n v="30762702"/>
  </r>
  <r>
    <n v="27198"/>
    <s v="Belisa Amparo Oviedo"/>
    <s v="201862337210001E"/>
    <n v="25876"/>
    <s v="https://colombiacompra.coupahost.com/order_headers/25876"/>
    <x v="1"/>
    <d v="2018-02-26T00:00:00"/>
    <s v="Contratación Selección Abreviada"/>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d v="2018-02-26T00:00:00"/>
    <s v="Orden de Compra "/>
    <s v="Nivel Nacional "/>
    <s v="Bucaramanga "/>
    <s v="TERPEL SA"/>
    <n v="90047723"/>
    <n v="5"/>
    <n v="71118"/>
    <d v="2018-03-06T00:00:00"/>
    <n v="70000000"/>
    <s v="N/A"/>
    <s v="N/A"/>
    <s v="N/A"/>
    <s v="N/A"/>
    <s v="N/A"/>
    <s v="N/A"/>
    <s v="N/A"/>
    <n v="43157"/>
    <d v="2018-10-07T00:00:00"/>
    <d v="1900-08-10T00:00:00"/>
    <s v="JIMMY ENRIQUE GAITAN ORTIZ"/>
    <n v="79537863"/>
    <n v="79537863"/>
  </r>
  <r>
    <n v="52646"/>
    <s v="Belisa Amparo Oviedo"/>
    <s v="2018623141000041E"/>
    <n v="26479"/>
    <s v="https://colombiacompra.coupahost.com/order_headers/26479"/>
    <x v="1"/>
    <d v="2018-02-27T00:00:00"/>
    <s v="Contratación Selección Abreviada"/>
    <s v="Acuerdo Marco de Precios "/>
    <x v="0"/>
    <s v="ASEO Y CAFETERIA REGION 3"/>
    <n v="119"/>
    <s v="76111501; _x000a_90101700"/>
    <s v="Servicio de limpieza y mantenimiento de edificios generales y de oficinas / Servicio de viajes alimentacion, alojamiento y entretenimiento "/>
    <n v="83160000"/>
    <s v="29118 - 29018 "/>
    <s v="A-2-0-4-5-8"/>
    <x v="0"/>
    <s v="En ejecución"/>
    <n v="26479"/>
    <d v="2018-03-13T00:00:00"/>
    <d v="2018-03-13T00:00:00"/>
    <s v="Orden de Compra "/>
    <s v="Region Antioquia"/>
    <s v="Medellin "/>
    <s v="CONSERJES INMOBILIARIOS LTDA"/>
    <n v="800093388"/>
    <n v="2"/>
    <n v="76918"/>
    <d v="2018-03-14T00:00:00"/>
    <n v="77266848.849999994"/>
    <s v="N/A"/>
    <s v="N/A"/>
    <s v="N/A"/>
    <s v="N/A"/>
    <s v="N/A"/>
    <s v="N/A"/>
    <s v="N/A"/>
    <n v="43172"/>
    <d v="2018-12-04T00:00:00"/>
    <d v="1900-09-22T00:00:00"/>
    <s v="JAIRO ROJAS PEREZ"/>
    <n v="19333768"/>
    <n v="79347330"/>
  </r>
  <r>
    <n v="7"/>
    <s v="Adriana Alarcon Perdomo"/>
    <s v="2018623140300002E"/>
    <s v="SIE-007-2018"/>
    <s v="https://community.secop.gov.co/Public/Tendering/OpportunityDetail/Index?noticeUID=CO1.NTC.359001&amp;isFromPublicArea=True&amp;isModal=False"/>
    <x v="1"/>
    <d v="2018-02-27T00:00:00"/>
    <s v="Contratación Selección Abreviada"/>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s v="N/A"/>
    <s v="N/A"/>
    <s v="N/A"/>
    <s v="N/A"/>
    <s v="N/A"/>
    <s v="N/A"/>
    <s v="N/A"/>
    <s v="N/A"/>
    <s v="N/A"/>
    <s v="N/A"/>
    <s v="N/A"/>
    <s v="N/A"/>
    <s v="N/A"/>
    <s v="N/A"/>
    <s v="N/A"/>
    <s v="N/A"/>
    <s v="N/A"/>
    <s v="N/A"/>
    <s v="N/A"/>
    <s v="N/A"/>
    <s v="N/A"/>
    <s v="N/A"/>
    <s v="N/A"/>
  </r>
  <r>
    <n v="8"/>
    <s v="Claudia Alexandra Triana "/>
    <s v="2018623140300008E"/>
    <s v="SIE-008-2018"/>
    <s v="https://community.secop.gov.co/Public/Tendering/OpportunityDetail/Index?noticeUID=CO1.NTC.359053&amp;isFromPublicArea=True&amp;isModal=False"/>
    <x v="1"/>
    <d v="2018-02-27T00:00:00"/>
    <s v="Contratación Selección Abreviada"/>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08508000"/>
    <n v="30718"/>
    <s v="C-1199-1002-10"/>
    <x v="0"/>
    <s v="En ejecución"/>
    <n v="70"/>
    <d v="2018-04-30T00:00:00"/>
    <d v="2018-04-30T00:00:00"/>
    <s v="Compraventa"/>
    <s v="Nivel Central"/>
    <s v="Bogotá D.C."/>
    <s v="BOYRA S.A. "/>
    <n v="830100010"/>
    <n v="4"/>
    <n v="111418"/>
    <d v="2018-05-03T00:00:00"/>
    <n v="376000000"/>
    <s v="N/A"/>
    <s v="N/A"/>
    <s v="N/A"/>
    <s v="N/A"/>
    <s v="N/A"/>
    <s v="N/A"/>
    <s v="N/A"/>
    <n v="43230"/>
    <d v="2018-08-10T00:00:00"/>
    <d v="1900-04-01T00:00:00"/>
    <s v="RUBIANO BELTRAN GERMAN"/>
    <n v="79347330"/>
    <n v="80257091"/>
  </r>
  <r>
    <n v="6"/>
    <s v="Alejandra Maria Arcos "/>
    <s v="2018623140500042E"/>
    <s v="SIE-006-2018"/>
    <s v="https://community.secop.gov.co/Public/Tendering/OpportunityDetail/Index?noticeUID=CO1.NTC.358833&amp;isFromPublicArea=True&amp;isModal=False"/>
    <x v="1"/>
    <d v="2018-02-27T00:00:00"/>
    <s v="Contratación Selección Abreviada"/>
    <s v="Subasta Inversa Electronica"/>
    <x v="0"/>
    <s v="Contratar la prestación del servicio de mantenimiento general preventivo y correctivo para las plantas eléctricas a cargo de Migración Colombia a Nivel Nacional"/>
    <n v="100"/>
    <n v="721515"/>
    <s v="Servicios de Edificacion Y construccion de intsalacion y Mnatenimiento"/>
    <n v="53205737"/>
    <n v="30318"/>
    <s v="A-2-0-4-5-2"/>
    <x v="0"/>
    <s v="En ejecución"/>
    <n v="68"/>
    <d v="2018-04-27T00:00:00"/>
    <d v="2018-04-27T00:00:00"/>
    <s v="Prestación de Servicios"/>
    <s v="Nivel Central"/>
    <s v=" Bogotá D.C. "/>
    <s v="ABCONTROL INGENIERIA SAS"/>
    <n v="83010826"/>
    <n v="5"/>
    <n v="110418"/>
    <d v="2018-04-27T00:00:00"/>
    <n v="53205737"/>
    <s v=" N/A "/>
    <n v="53205737"/>
    <m/>
    <m/>
    <m/>
    <m/>
    <m/>
    <n v="43217"/>
    <d v="2018-12-31T00:00:00"/>
    <d v="1900-09-04T00:00:00"/>
    <s v="DIDIER ALEXANDER CHINCHILLA "/>
    <n v="80257091"/>
    <n v="19333768"/>
  </r>
  <r>
    <n v="1"/>
    <s v="Alejandra Maria Arcos "/>
    <s v="2018623140500027E"/>
    <s v="SAMC-001-2018"/>
    <s v="https://community.secop.gov.co/Public/Tendering/OpportunityDetail/Index?noticeUID=CO1.NTC.358280&amp;isFromPublicArea=True&amp;isModal=False"/>
    <x v="1"/>
    <d v="2018-02-27T00:00:00"/>
    <s v="Contratación Selección Abreviada"/>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133"/>
    <n v="801416"/>
    <s v="Servicios de gestión, servicios profesionales de empresa y servicios administrativos"/>
    <n v="349250000"/>
    <n v="28518"/>
    <s v="A-2-0-4-21-4"/>
    <x v="0"/>
    <s v="En ejecución"/>
    <n v="69"/>
    <d v="2018-04-30T00:00:00"/>
    <d v="2018-12-31T00:00:00"/>
    <s v="Prestación de Servicios"/>
    <s v="Nivel Central"/>
    <s v="Bogotá D.C."/>
    <s v="CARLOS ALBERTO PINZON MOLINA/CPM DEPORTES"/>
    <n v="79867234"/>
    <m/>
    <n v="111018"/>
    <d v="2018-04-30T00:00:00"/>
    <n v="338605876"/>
    <m/>
    <n v="338605876"/>
    <m/>
    <m/>
    <m/>
    <m/>
    <s v="N/A"/>
    <n v="43220"/>
    <d v="2018-12-31T00:00:00"/>
    <d v="1900-09-01T00:00:00"/>
    <s v="JAIME ELKIM MUÑOZ"/>
    <n v="79905768"/>
    <n v="79905768"/>
  </r>
  <r>
    <n v="42"/>
    <s v="Adriana Alarcon Perdomo"/>
    <s v="2018623140500235E"/>
    <s v="MC-042-2018"/>
    <s v="https://community.secop.gov.co/Public/Tendering/OpportunityDetail/Index?noticeUID=CO1.NTC.360652&amp;isFromPublicArea=True&amp;isModal=False"/>
    <x v="1"/>
    <d v="2018-02-28T00:00:00"/>
    <s v="Contratación Mínima Cuantía"/>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s v="N/A"/>
    <s v="N/A"/>
    <s v="N/A"/>
    <s v="N/A"/>
    <s v="N/A"/>
    <s v="N/A"/>
    <s v="N/A"/>
    <s v="N/A"/>
    <s v="N/A"/>
    <s v="N/A"/>
    <s v="N/A"/>
    <s v="N/A"/>
    <s v="N/A"/>
    <s v="N/A"/>
    <s v="N/A"/>
    <s v="N/A"/>
    <s v="N/A"/>
    <s v="N/A"/>
    <s v="N/A"/>
    <s v="N/A"/>
    <s v="N/A"/>
    <s v="N/A"/>
    <n v="79905768"/>
  </r>
  <r>
    <n v="1"/>
    <s v="Adriana Alarcon Perdomo"/>
    <s v="2018623140300006E"/>
    <s v="SABP-001-2018"/>
    <s v="https://community.secop.gov.co/Public/Tendering/OpportunityDetail/Index?noticeUID=CO1.NTC.360350&amp;isFromPublicArea=True&amp;isModal=False"/>
    <x v="1"/>
    <d v="2018-02-28T00:00:00"/>
    <s v="Contratación Selección Abreviada"/>
    <s v="Bolsa de Productos "/>
    <x v="4"/>
    <s v="Adquisición de los uniformes a nivel nacional para los funcionarios de la Unidad Administrativa Especial Migración Colombia que llevan a cabo labores misionales, correspondiente a la vigencia 2018"/>
    <n v="172"/>
    <n v="53102700"/>
    <s v="UNIFORMES"/>
    <n v="516000000"/>
    <n v="25918"/>
    <s v="A-2-0-4-4-2 _x000a_"/>
    <x v="0"/>
    <s v="En ejecución"/>
    <n v="65"/>
    <s v="201/04/02"/>
    <d v="2018-07-30T00:00:00"/>
    <s v="Comisión"/>
    <s v="Nivel Central"/>
    <s v="Bogotá D.C."/>
    <s v="COMIAGRO"/>
    <n v="800206442"/>
    <n v="1"/>
    <n v="89018"/>
    <d v="2018-04-02T00:00:00"/>
    <n v="516000000"/>
    <s v="N/A"/>
    <s v="N/A"/>
    <s v="CUMPLIMIENTO/ RESPONSABILIDAD CIVIL EXTRA CONTRACTUAL"/>
    <n v="20"/>
    <n v="43192"/>
    <n v="44165"/>
    <n v="43206"/>
    <n v="43192"/>
    <d v="2018-07-30T00:00:00"/>
    <d v="1900-04-28T00:00:00"/>
    <s v="JAIME ELKIM MUÑOZ RIAÑO "/>
    <n v="79905768"/>
    <s v="N/A"/>
  </r>
  <r>
    <n v="40"/>
    <s v="Belisa Amparo Oviedo"/>
    <s v="2018623140700039E"/>
    <s v="MC-040-2018"/>
    <s v="https://community.secop.gov.co/Public/Tendering/OpportunityDetail/Index?noticeUID=CO1.NTC.360459&amp;isFromPublicArea=True&amp;isModal=False"/>
    <x v="1"/>
    <d v="2018-02-28T00:00:00"/>
    <s v="Contratación Mínima Cuantía"/>
    <s v="Minima Cuantia"/>
    <x v="6"/>
    <s v="CONTRATAR LA IMPRESIÓN DE FORMATOS DE CONTINGENCIA EMIGRACIÓN E INMIGRACIÓN"/>
    <n v="119"/>
    <s v="82121502_x000a_82121503_x000a_"/>
    <s v="Servicio editoriales de diseño, de artes graficas y Bellas Artes "/>
    <n v="1700000"/>
    <n v="31318"/>
    <s v="A-2-0-4-7-3"/>
    <x v="0"/>
    <s v="En ejecución"/>
    <s v="AO-026-2018"/>
    <d v="2018-03-22T00:00:00"/>
    <d v="2018-03-23T00:00:00"/>
    <s v="ACEPTACION OFERTA "/>
    <s v="NIVEL CENTRAL "/>
    <s v="Bogotá D.C."/>
    <s v="Latincolors LTDA. "/>
    <n v="830145719"/>
    <s v="N/A"/>
    <n v="81118"/>
    <d v="2018-03-22T00:00:00"/>
    <n v="1693800"/>
    <s v="N/A"/>
    <s v="N/A"/>
    <s v="N/A"/>
    <s v="N/A"/>
    <s v="N/A"/>
    <s v="N/A"/>
    <s v="N/A"/>
    <n v="43181"/>
    <d v="2018-04-24T00:00:00"/>
    <d v="1900-02-01T00:00:00"/>
    <s v="JUAN MANUEL CAICEDO CARDONA "/>
    <n v="94486941"/>
    <n v="94486941"/>
  </r>
  <r>
    <n v="41"/>
    <s v="Adriana Alarcon Perdomo"/>
    <s v="2018623140300004E"/>
    <s v="MC-041-2018"/>
    <s v="https://community.secop.gov.co/Public/Tendering/OpportunityDetail/Index?noticeUID=CO1.NTC.360547&amp;isFromPublicArea=True&amp;isModal=False"/>
    <x v="1"/>
    <d v="2018-02-28T00:00:00"/>
    <s v="Contratación Mínima Cuantía"/>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174"/>
    <n v="53102500"/>
    <s v="ACCESORIOS DE VESTIR"/>
    <n v="29000000"/>
    <n v="28618"/>
    <s v="A-2-0-4-4-2 _x000a_"/>
    <x v="0"/>
    <s v="En ejecución"/>
    <s v="AO-024-2018"/>
    <d v="2018-03-21T00:00:00"/>
    <d v="2018-12-31T00:00:00"/>
    <s v="Apoyo a la Gestion"/>
    <s v="Nivel Central"/>
    <s v="Bogotá D.C."/>
    <s v="SODEXO SERVICIOS DE BENEFICIOS E INCENTIVOS COLOMBIA S.A "/>
    <n v="800219876"/>
    <n v="9"/>
    <n v="80618"/>
    <d v="2018-03-22T00:00:00"/>
    <n v="25499880"/>
    <s v="N/A"/>
    <s v="N/A"/>
    <s v="N/A"/>
    <s v="N/A"/>
    <s v="N/A"/>
    <s v="N/A"/>
    <s v="N/A"/>
    <n v="43183"/>
    <d v="2018-12-31T00:00:00"/>
    <d v="1900-10-08T00:00:00"/>
    <s v="ORLANDO TOCANCIPÁ PARDO"/>
    <n v="88264550"/>
    <n v="88264550"/>
  </r>
  <r>
    <n v="44"/>
    <s v="Adriana Alarcon Perdomo"/>
    <s v="2018623140500247E"/>
    <s v="MC-044-2018"/>
    <s v="https://community.secop.gov.co/Public/Tendering/OpportunityDetail/Index?noticeUID=CO1.NTC.374514&amp;isFromPublicArea=True&amp;isModal=False"/>
    <x v="2"/>
    <d v="2018-03-13T00:00:00"/>
    <s v="Contratación Mínima Cuantía"/>
    <s v="Mínima Cuantía"/>
    <x v="0"/>
    <s v="CONTRATAR EL SERVICIO INTEGRAL DE ASEO Y CAFETERÍA PARA LAS SEDES TUNJA, YOPAL Y VILLAVICENCIO DE LA UNIDAD ADMINISTRATIVA ESPECIAL MIGRACION COLOMBIA."/>
    <n v="235"/>
    <n v="76111501"/>
    <s v="Servicios de limpieza de edificios"/>
    <n v="30225000"/>
    <n v="31918"/>
    <s v="A-2-0-4-5-8"/>
    <x v="0"/>
    <s v="En ejecución"/>
    <s v="AO-028-2018"/>
    <d v="2018-04-20T00:00:00"/>
    <d v="2018-04-20T00:00:00"/>
    <s v="Prestación de Servicios"/>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n v="43210"/>
    <d v="2018-12-31T00:00:00"/>
    <d v="1900-09-11T00:00:00"/>
    <s v="CARLOS ALBERTO ARCHILA CABRERA"/>
    <n v="79448817"/>
    <n v="79448817"/>
  </r>
  <r>
    <n v="45"/>
    <s v="Alejandra Maria Arcos "/>
    <s v="2018623140700057E"/>
    <s v="MC-045-2018"/>
    <s v="https://community.secop.gov.co/Public/Tendering/OpportunityDetail/Index?noticeUID=CO1.NTC.374515&amp;isFromPublicArea=True&amp;isModal=False"/>
    <x v="2"/>
    <d v="2018-03-16T00:00:00"/>
    <s v="Contratación Mínima Cuantía"/>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s v="N/A"/>
    <s v="N/A"/>
    <s v="N/A"/>
    <s v="N/A"/>
    <s v="N/A"/>
    <s v="N/A"/>
    <s v="N/A"/>
    <s v="N/A"/>
    <s v="N/A"/>
    <s v="N/A"/>
    <s v="N/A"/>
    <s v="N/A"/>
    <s v="N/A"/>
    <s v="N/A"/>
    <s v="N/A"/>
    <s v="N/A"/>
    <s v="N/A"/>
    <s v="N/A"/>
    <s v="N/A"/>
    <s v="N/A"/>
    <s v="N/A"/>
    <s v="N/A"/>
    <s v="N/A"/>
  </r>
  <r>
    <n v="46"/>
    <s v="Alejandra Maria Arcos "/>
    <s v="2018623140700053E"/>
    <s v="MC-046-2018"/>
    <s v="https://community.secop.gov.co/Public/Tendering/OpportunityDetail/Index?noticeUID=CO1.NTC.374321&amp;isFromPublicArea=True&amp;isModal=False"/>
    <x v="2"/>
    <d v="2018-03-16T00:00:00"/>
    <s v="Contratación Mínima Cuantía"/>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s v="N/A"/>
    <s v="N/A"/>
    <s v="N/A"/>
    <s v="N/A"/>
    <s v="N/A"/>
    <s v="N/A"/>
    <s v="N/A"/>
    <s v="N/A"/>
    <s v="N/A"/>
    <s v="N/A"/>
    <s v="N/A"/>
    <s v="N/A"/>
    <s v="N/A"/>
    <s v="N/A"/>
    <s v="N/A"/>
    <s v="N/A"/>
    <s v="N/A"/>
    <s v="N/A"/>
    <s v="N/A"/>
    <s v="N/A"/>
    <s v="N/A"/>
    <s v="N/A"/>
    <s v="N/A"/>
  </r>
  <r>
    <n v="9"/>
    <s v="Alejandra Maria Arcos "/>
    <s v="2018623140300026E"/>
    <s v="SIE-009-2018"/>
    <s v="https://community.secop.gov.co/Public/Tendering/OpportunityDetail/Index?noticeUID=CO1.NTC.373965&amp;isFromPublicArea=True&amp;isModal=False"/>
    <x v="2"/>
    <d v="2018-03-16T00:00:00"/>
    <s v="Contratación Selección Abreviada"/>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196000"/>
    <n v="33918"/>
    <s v="C-1199-1002-10"/>
    <x v="0"/>
    <s v="En ejecución"/>
    <n v="73"/>
    <d v="2018-05-17T00:00:00"/>
    <d v="2018-05-17T00:00:00"/>
    <s v="Compraventa"/>
    <s v="Nivel Central"/>
    <s v="Bogotá D.C."/>
    <s v="NEMESIS ASOCIADOS S.A"/>
    <n v="830500329"/>
    <n v="4"/>
    <n v="117918"/>
    <d v="2018-05-18T00:00:00"/>
    <n v="269192280"/>
    <s v="N/A"/>
    <s v="N/A"/>
    <s v="CUMPLIMIENTO Y SALARIOS Y PRESTACIONES SOCIALES"/>
    <s v="20%-10%"/>
    <s v="2A-3A"/>
    <s v="SURAMERICANA"/>
    <n v="43242"/>
    <n v="43237"/>
    <d v="2018-07-16T00:00:00"/>
    <d v="1900-02-28T00:00:00"/>
    <s v="LEONARDO SIERRA JIMENEZ"/>
    <n v="79787263"/>
    <m/>
  </r>
  <r>
    <n v="1"/>
    <s v="Alejandra Maria Arcos "/>
    <s v="2018623140500248E"/>
    <s v="LP-001-2018"/>
    <s v="https://community.secop.gov.co/Public/Tendering/OpportunityDetail/Index?noticeUID=CO1.NTC.373983&amp;isFromPublicArea=True&amp;isModal=False"/>
    <x v="2"/>
    <d v="2018-03-16T00:00:00"/>
    <s v="Contratación Licitación"/>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d v="2018-05-28T00:00:00"/>
    <s v="Prestación de Servicios"/>
    <s v="Nivel Nacional "/>
    <s v="Nivel Nacional "/>
    <s v="GRUPO ASESORIA EN SISTEMATIZACION DE DATOS SAS-GRUPO ASD SAS"/>
    <n v="860510031"/>
    <n v="7"/>
    <n v="127118"/>
    <d v="2018-05-29T00:00:00"/>
    <n v="2695512000"/>
    <s v="N/A"/>
    <s v="N/A"/>
    <s v="N/A"/>
    <s v="N/A"/>
    <s v="N/A"/>
    <s v="N/A"/>
    <s v="N/A"/>
    <n v="43248"/>
    <d v="2018-12-31T00:00:00"/>
    <d v="1900-08-04T00:00:00"/>
    <s v="JERSON LEONEL HERNANDEZ MOLINO"/>
    <n v="80851224"/>
    <n v="79787263"/>
  </r>
  <r>
    <n v="55"/>
    <s v="Claudia Alexandra Triana "/>
    <s v="2018623140700058E"/>
    <s v="MC-055-2018"/>
    <s v="https://community.secop.gov.co/Public/Tendering/OpportunityDetail/Index?noticeUID=CO1.NTC.377805&amp;isFromPublicArea=True&amp;isModal=False_x000a_"/>
    <x v="2"/>
    <d v="2018-03-20T00:00:00"/>
    <s v="Contratación Mínima Cuantía"/>
    <s v="Mínima Cuantía"/>
    <x v="0"/>
    <s v="SERVICIO DE MANTENIMIENTO PREVENTIVO Y CORRECTIVO DEL PARQUE AUTOMOTOR ASIGNADO A LA REGIONAL GUAJIRA"/>
    <n v="236"/>
    <n v="78181500"/>
    <s v="Servicios de mantenimiento y reparación de vehículos"/>
    <n v="25000000"/>
    <n v="22118"/>
    <s v="A-2-0-4-5-6 "/>
    <x v="1"/>
    <s v="N/A"/>
    <s v="N/A"/>
    <s v="N/A"/>
    <s v="N/A"/>
    <s v="N/A"/>
    <s v="N/A"/>
    <s v="N/A"/>
    <s v="N/A"/>
    <s v="N/A"/>
    <s v="N/A"/>
    <s v="N/A"/>
    <s v="N/A"/>
    <s v="N/A"/>
    <s v="N/A"/>
    <s v="N/A"/>
    <s v="N/A"/>
    <s v="N/A"/>
    <s v="N/A"/>
    <s v="N/A"/>
    <s v="N/A"/>
    <s v="N/A"/>
    <s v="N/A"/>
    <m/>
    <s v="N/A"/>
    <s v="N/A"/>
    <n v="79292555"/>
  </r>
  <r>
    <n v="52"/>
    <s v="Claudia Alexandra Triana "/>
    <s v="2018623140700041E "/>
    <s v="MC-052-2018"/>
    <s v="https://community.secop.gov.co/Public/Tendering/OpportunityDetail/Index?noticeUID=CO1.NTC.377476&amp;isFromPublicArea=True&amp;isModal=False"/>
    <x v="2"/>
    <d v="2018-03-20T00:00:00"/>
    <s v="Contratación Mínima Cuantía"/>
    <s v="Mínima Cuantía"/>
    <x v="4"/>
    <s v="Contratar la adquisición de identificadores personales para los funcionarios de la Unidad Administrativa Especial Migración Colombia, que llevan a cabo labores misionales"/>
    <n v="141"/>
    <n v="55121701"/>
    <s v="Placas con inscripción metálicas"/>
    <n v="15000000"/>
    <n v="33218"/>
    <s v="A-2-0-4-4-2"/>
    <x v="0"/>
    <s v="En ejecución"/>
    <n v="31"/>
    <d v="2018-04-24T00:00:00"/>
    <d v="2018-04-25T00:00:00"/>
    <s v="Compraventa"/>
    <s v="Nivel Central"/>
    <s v="Bogotá D.C."/>
    <s v="GRUPO JARVAN Y DYS S.A.S"/>
    <n v="900921716"/>
    <n v="1"/>
    <n v="109018"/>
    <d v="2018-04-25T00:00:00"/>
    <n v="6902000"/>
    <s v="N/A"/>
    <s v="N/A"/>
    <s v="N/A"/>
    <s v="N/A"/>
    <s v="N/A"/>
    <s v="N/A"/>
    <s v="N/A"/>
    <n v="43215"/>
    <d v="2018-08-25T00:00:00"/>
    <d v="1900-05-01T00:00:00"/>
    <s v=" TOCANCIPA PARDO ORLANDO"/>
    <n v="79292555"/>
    <n v="30738603"/>
  </r>
  <r>
    <n v="54"/>
    <s v="Claudia Alexandra Triana "/>
    <s v="2018623140700059E"/>
    <s v="MC-054-2018"/>
    <s v="https://community.secop.gov.co/Public/Tendering/OpportunityDetail/Index?noticeUID=CO1.NTC.377528&amp;isFromPublicArea=True&amp;isModal=False"/>
    <x v="2"/>
    <d v="2018-03-20T00:00:00"/>
    <s v="Contratación Mínima Cuantía"/>
    <s v="Mínima Cuantía"/>
    <x v="0"/>
    <s v="Servicio de mantenimiento preventivo y correctivo del parque automotor asignado a la Regional Nariño."/>
    <n v="239"/>
    <n v="78181500"/>
    <s v="Servicios de mantenimiento y reparación de vehículos"/>
    <n v="15000000"/>
    <n v="23118"/>
    <s v="A-2-0-4-5-6 "/>
    <x v="0"/>
    <s v="En ejecución"/>
    <n v="32"/>
    <d v="2018-04-23T00:00:00"/>
    <d v="2018-04-27T00:00:00"/>
    <s v="Mantenimiento"/>
    <s v="Regional Nariño"/>
    <s v="Pasto."/>
    <s v="SERVIAUTOS R&amp;N SAS"/>
    <n v="900715277"/>
    <n v="7"/>
    <n v="110018"/>
    <d v="2018-04-26T00:00:00"/>
    <n v="15000000"/>
    <s v="N/A"/>
    <s v="N/A"/>
    <s v="N/A"/>
    <s v="N/A"/>
    <s v="N/A"/>
    <s v="N/A"/>
    <s v="N/A"/>
    <n v="43216"/>
    <d v="2018-12-31T00:00:00"/>
    <d v="1900-09-05T00:00:00"/>
    <s v="FIGUEROA RAMIREZ ANA MERCEDES"/>
    <n v="30738603"/>
    <s v="N/A"/>
  </r>
  <r>
    <n v="43"/>
    <s v="Belisa Amparo Oviedo"/>
    <s v="2018623140700055E"/>
    <s v="MC-043-2018"/>
    <s v="https://community.secop.gov.co/Public/Tendering/OpportunityDetail/Index?noticeUID=CO1.NTC.377533&amp;isFromPublicArea=True&amp;isModal=False"/>
    <x v="2"/>
    <d v="2018-03-20T00:00:00"/>
    <s v="Contratación Mínima Cuantía"/>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81111812;78181508;78181507"/>
    <s v="Servicios basados en Ingenieria investigacion y tecnologia"/>
    <n v="28000000"/>
    <n v="34018"/>
    <s v="A-2-0-4-5-6"/>
    <x v="0"/>
    <s v="En ejecución"/>
    <s v="AO-033-2018"/>
    <d v="2018-04-20T00:00:00"/>
    <d v="2018-04-20T00:00:00"/>
    <s v="ACEPTACION OFERTA "/>
    <s v="Nivel Central"/>
    <s v="Bogotá D.C."/>
    <s v="NUEVOS RECURSOS SAS"/>
    <n v="830014721"/>
    <n v="4"/>
    <s v="101418/101518"/>
    <d v="2018-04-23T00:00:00"/>
    <n v="28000000"/>
    <s v="N/A"/>
    <s v="N/A"/>
    <s v="N/A"/>
    <s v="N/A"/>
    <s v="N/A"/>
    <s v="N/A"/>
    <s v="N/A"/>
    <n v="43210"/>
    <d v="2018-12-31T00:00:00"/>
    <d v="1900-09-11T00:00:00"/>
    <s v="FELIPE CASTILLO Y JUAN OLAYA "/>
    <n v="80251761"/>
    <n v="80251761"/>
  </r>
  <r>
    <n v="50"/>
    <s v="Alejandra Maria Arcos "/>
    <s v="2018623140700052E"/>
    <s v="MC-050-2018"/>
    <s v="https://community.secop.gov.co/Public/Tendering/OpportunityDetail/Index?noticeUID=CO1.NTC.377718&amp;isFromPublicArea=True&amp;isModal=False"/>
    <x v="2"/>
    <d v="2018-03-20T00:00:00"/>
    <s v="Contratación Mínima Cuantía"/>
    <s v="Mínima Cuantía"/>
    <x v="0"/>
    <s v="Servicio de mantenimiento preventivo y correctivo del parque automotor asignado a la Regional Orinoquia."/>
    <n v="237"/>
    <n v="781815"/>
    <s v="Servicios de mantenimiento y reparación de vehículos"/>
    <n v="10000000"/>
    <n v="22918"/>
    <s v="A-2-0-4-5-6"/>
    <x v="0"/>
    <s v="En ejecución"/>
    <n v="36"/>
    <d v="2018-04-24T00:00:00"/>
    <d v="2018-04-24T00:00:00"/>
    <s v="Mantenimiento"/>
    <s v="Regional Orinoquia"/>
    <s v="Arauca"/>
    <s v="OMAR SANCHEZ CUEVAS/FRENO PARTES ARAUCA"/>
    <n v="129403"/>
    <s v="N/A"/>
    <n v="102518"/>
    <d v="2018-04-24T00:00:00"/>
    <n v="10000000"/>
    <s v=" N/A "/>
    <n v="10000000"/>
    <s v="N/A"/>
    <s v="N/A"/>
    <s v="N/A"/>
    <s v="N/A"/>
    <s v="N/A"/>
    <n v="43214"/>
    <d v="2018-12-31T00:00:00"/>
    <d v="1900-09-07T00:00:00"/>
    <s v="HERNANDO ZULUAGA GIRALDO"/>
    <n v="4427481"/>
    <n v="4427481"/>
  </r>
  <r>
    <n v="49"/>
    <s v="Alejandra Maria Arcos "/>
    <s v="2018623140700050E"/>
    <s v="MC-049-2018"/>
    <s v="https://community.secop.gov.co/Public/Tendering/OpportunityDetail/Index?noticeUID=CO1.NTC.377704&amp;isFromPublicArea=True&amp;isModal=False"/>
    <x v="2"/>
    <d v="2018-03-20T00:00:00"/>
    <s v="Contratación Mínima Cuantía"/>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
    <s v="Servicios de mantenimiento y reparación de vehículos"/>
    <n v="10000000"/>
    <n v="23418"/>
    <s v="A-2-0-4-5-6"/>
    <x v="0"/>
    <s v="En ejecución"/>
    <n v="29"/>
    <d v="2018-04-20T00:00:00"/>
    <d v="2018-04-20T00:00:00"/>
    <s v="Prestación de Servicios"/>
    <s v="Regional Occidente"/>
    <s v="Cali"/>
    <s v="LA CAMPIÑA SAS"/>
    <n v="890331560"/>
    <n v="2"/>
    <n v="100818"/>
    <d v="2018-04-20T00:00:00"/>
    <n v="10000000"/>
    <s v=" N/A "/>
    <n v="10000000"/>
    <s v="N/A"/>
    <s v="N/A"/>
    <s v="N/A"/>
    <s v="N/A"/>
    <s v="N/A"/>
    <n v="43210"/>
    <d v="2018-12-31T00:00:00"/>
    <d v="1900-09-11T00:00:00"/>
    <s v="MARLEN YANETH VANEGAS AGUIRRE"/>
    <n v="1130618500"/>
    <n v="1130618500"/>
  </r>
  <r>
    <n v="48"/>
    <s v="Alejandra Maria Arcos "/>
    <s v="2018623140700062E"/>
    <s v="MC-048-2018"/>
    <s v="https://community.secop.gov.co/Public/Tendering/OpportunityDetail/Index?noticeUID=CO1.NTC.377492&amp;isFromPublicArea=True&amp;isModal=False"/>
    <x v="2"/>
    <d v="2018-03-20T00:00:00"/>
    <s v="Contratación Mínima Cuantía"/>
    <s v="Mínima Cuantía"/>
    <x v="0"/>
    <s v="SERVICIO DE MANTENIMIENTO PREVENTIVO Y CORRECTIVO DEL PARQUE AUTOMOTOR MULTIMARCAS ASIGNADO A LA REGIONAL EJE CAFETERO (MANIZALES, ARMENIA, PEREIRA)"/>
    <n v="242"/>
    <n v="781815"/>
    <s v="Servicios de mantenimiento y reparación de vehículos"/>
    <n v="10000000"/>
    <n v="23518"/>
    <s v="A-2-0-4-5-6"/>
    <x v="0"/>
    <s v="En ejecución"/>
    <n v="35"/>
    <d v="2018-04-24T00:00:00"/>
    <d v="2018-04-24T00:00:00"/>
    <s v="Prestación de Servicios"/>
    <s v="Regional Eje Cafetero"/>
    <s v="Pereira"/>
    <s v="SERVIAUTOS DOSQUEBRADAS S.A.S "/>
    <n v="901046633"/>
    <n v="9"/>
    <n v="102418"/>
    <d v="2018-04-24T00:00:00"/>
    <n v="10000000"/>
    <s v="N/A"/>
    <n v="10000000"/>
    <s v="N/A"/>
    <s v="N/A"/>
    <s v="N/A"/>
    <s v="N/A"/>
    <s v="N/A"/>
    <n v="43214"/>
    <d v="2018-12-31T00:00:00"/>
    <d v="1900-09-07T00:00:00"/>
    <s v="ELISABETH USECHE MARIN"/>
    <n v="25166983"/>
    <n v="25166983"/>
  </r>
  <r>
    <n v="47"/>
    <s v="Belisa Amparo Oviedo"/>
    <s v="2018623140500057E"/>
    <s v="MC-047-2018"/>
    <s v="https://community.secop.gov.co/Public/Tendering/OpportunityDetail/Index?noticeUID=CO1.NTC.377394&amp;isFromPublicArea=True&amp;isModal=False"/>
    <x v="2"/>
    <d v="2018-03-20T16:36:00"/>
    <s v="Contratación Mínima Cuantía"/>
    <s v="Minima Cuantia"/>
    <x v="0"/>
    <s v="SERVICIO DE MANTENIMIENTO PREVENTIVO Y CORRECTIVO DEL PARQUE AUTOMOTOR ASIGNADO A LA REGIONAL CARIBE"/>
    <n v="238"/>
    <n v="78181507"/>
    <s v="Servicios de mantenimiento y reparación de vehículos  / Reparación y mantenimiento automotor y de camiones ligeros"/>
    <n v="17000000"/>
    <n v="23018"/>
    <s v="A-2-0-4-5-6"/>
    <x v="0"/>
    <s v="En ejecución"/>
    <s v="AO-030-2018"/>
    <d v="2018-04-19T00:00:00"/>
    <d v="2018-04-19T00:00:00"/>
    <s v="ACEPTACION OFERTA "/>
    <s v="CARIBE"/>
    <s v="CARTAGENA "/>
    <s v="TALLER FORD DE LA COSTA "/>
    <n v="45503049"/>
    <s v="N/A"/>
    <n v="99918"/>
    <d v="2018-04-19T00:00:00"/>
    <n v="17000000"/>
    <s v="N/A"/>
    <s v="N/A"/>
    <s v="N/A"/>
    <s v="N/A"/>
    <s v="N/A"/>
    <s v="N/A"/>
    <s v="N/A"/>
    <n v="43210"/>
    <d v="2018-12-31T00:00:00"/>
    <d v="1900-09-11T00:00:00"/>
    <s v="IBETH  SENOVIA GUTIERREZ"/>
    <n v="30762702"/>
    <n v="30762702"/>
  </r>
  <r>
    <n v="56"/>
    <s v="Claudia Alexandra Triana "/>
    <s v="2018623140700060E"/>
    <s v="MC-056-2018"/>
    <s v="https://community.secop.gov.co/Public/Tendering/OpportunityDetail/Index?noticeUID=CO1.NTC.378596&amp;isFromPublicArea=True&amp;isModal=False_x000a_"/>
    <x v="2"/>
    <d v="2018-03-21T00:00:00"/>
    <s v="Contratación Mínima Cuantía"/>
    <s v="Mínima Cuantía"/>
    <x v="0"/>
    <s v="Servicio de mantenimiento preventivo y correctivo del parque automotor asignado a la Regional San Andrés."/>
    <n v="243"/>
    <n v="78181500"/>
    <s v="Servicios de mantenimiento y reparación de vehículos"/>
    <n v="10000000"/>
    <n v="23618"/>
    <s v="A-2-0-4-5-6 "/>
    <x v="0"/>
    <s v="En ejecución"/>
    <n v="42"/>
    <d v="2018-04-25T00:00:00"/>
    <d v="2018-04-25T00:00:00"/>
    <s v="Mantenimiento"/>
    <s v="Regional San Andrés"/>
    <s v="San Andres "/>
    <s v="TALLER AREIZA PRIMOS LTDA "/>
    <n v="900017159"/>
    <n v="1"/>
    <n v="109418"/>
    <d v="2018-04-25T00:00:00"/>
    <n v="10000000"/>
    <s v="N/A"/>
    <s v="N/A"/>
    <s v="N/A"/>
    <s v="N/A"/>
    <s v="N/A"/>
    <s v="N/A"/>
    <s v="N/A"/>
    <n v="43215"/>
    <d v="2018-12-31T00:00:00"/>
    <d v="1900-09-06T00:00:00"/>
    <s v="CABEZA PACHECO TAMARA"/>
    <n v="40988421"/>
    <n v="40988421"/>
  </r>
  <r>
    <n v="53"/>
    <s v="Adriana Alarcon Perdomo"/>
    <s v="2018623140500249E"/>
    <s v="MC-053-2018"/>
    <s v="https://community.secop.gov.co/Public/Tendering/OpportunityDetail/Index?noticeUID=CO1.NTC.378295&amp;isFromPublicArea=True&amp;isModal=False_x000a_"/>
    <x v="2"/>
    <d v="2018-03-21T00:00:00"/>
    <s v="Contratación Mínima Cuantía"/>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d v="2018-04-26T00:00:00"/>
    <s v="Servicios"/>
    <s v="Regional Amazonas"/>
    <s v="Leticia"/>
    <s v="DISTRIBUIDORA LUBRIAUTOS AMAZONAS"/>
    <n v="9817150"/>
    <n v="7"/>
    <n v="109918"/>
    <d v="2018-04-26T00:00:00"/>
    <n v="9000000"/>
    <s v="N/A"/>
    <s v="N/A"/>
    <s v="N/A"/>
    <s v="N/A"/>
    <s v="N/A"/>
    <s v="N/A"/>
    <s v="N/A"/>
    <n v="43216"/>
    <d v="2018-12-31T00:00:00"/>
    <d v="1900-09-05T00:00:00"/>
    <s v="FELIPE CÁRDENAS CASTILLA "/>
    <n v="80251761"/>
    <n v="80251761"/>
  </r>
  <r>
    <n v="57"/>
    <s v="Adriana Alarcon Perdomo"/>
    <s v="2018623140500243E"/>
    <s v="MC-057-2018"/>
    <s v="https://community.secop.gov.co/Public/Tendering/OpportunityDetail/Index?noticeUID=CO1.NTC.379809&amp;isFromPublicArea=True&amp;isModal=False"/>
    <x v="2"/>
    <d v="2018-03-22T00:00:00"/>
    <s v="Contratación Mínima Cuantía"/>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d v="2018-04-25T00:00:00"/>
    <s v="Prestación de Servicios"/>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n v="43215"/>
    <d v="2018-12-31T00:00:00"/>
    <d v="1900-09-06T00:00:00"/>
    <s v="ALEX FERNEY HINCAPIE NUÑEZ"/>
    <n v="79963759"/>
    <n v="79963759"/>
  </r>
  <r>
    <n v="51"/>
    <s v="Belisa Amparo Oviedo"/>
    <s v="2018623140700063E"/>
    <s v="MC-051-2018"/>
    <s v="https://community.secop.gov.co/Public/Tendering/OpportunityDetail/Index?noticeUID=CO1.NTC.379551&amp;isFromPublicArea=True&amp;isModal=False"/>
    <x v="2"/>
    <d v="2018-03-22T00:00:00"/>
    <s v="Contratación Mínima Cuantía"/>
    <s v="Minima Cuantia"/>
    <x v="0"/>
    <s v="Contratar la prestación del servicio de lavado del parque automotor de Migración Colombia, ubicado en el nivel central y en las sedes regionales Aeropuerto Eldorado y Andina de la ciudad de Bogotá.  "/>
    <n v="244"/>
    <n v="78111801"/>
    <s v="Servicio de limpieza, descontaminacion y tratamiento de residuos "/>
    <n v="10000000"/>
    <n v="16018"/>
    <s v="A-2-0-4-5-6"/>
    <x v="0"/>
    <s v="En ejecución"/>
    <s v="AO-034-2018"/>
    <d v="2018-04-23T00:00:00"/>
    <d v="2018-04-23T00:00:00"/>
    <s v="ACEPTACION OFERTA "/>
    <s v="NIVEL CENTRA/ELDORADO/ANDINA"/>
    <s v="Bogotá D.C."/>
    <s v="CENTRO CAR 19 LTDA. "/>
    <n v="800250589"/>
    <n v="1"/>
    <n v="101118"/>
    <d v="2018-04-23T00:00:00"/>
    <n v="10000000"/>
    <s v="N/A"/>
    <s v="N/A"/>
    <s v="N/A"/>
    <s v="N/A"/>
    <s v="N/A"/>
    <s v="N/A"/>
    <s v="N/A"/>
    <n v="43213"/>
    <d v="2018-12-31T00:00:00"/>
    <d v="1900-09-08T00:00:00"/>
    <s v="FELIPE CASTILLO "/>
    <n v="80251761"/>
    <n v="80251761"/>
  </r>
  <r>
    <n v="12"/>
    <s v="Claudia Alexandra Triana "/>
    <s v="2018623140300027E"/>
    <s v="SIE-012-2018"/>
    <s v="https://community.secop.gov.co/Public/Tendering/OpportunityDetail/Index?noticeUID=CO1.NTC.380709&amp;isFromPublicArea=True&amp;isModal=False_x000a_"/>
    <x v="2"/>
    <d v="2018-03-23T00:00:00"/>
    <s v="Contratación Selección Abreviada"/>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d v="2018-05-25T00:00:00"/>
    <s v="Compraventa"/>
    <s v="Nivel Central"/>
    <s v="Bogotá D.C."/>
    <s v="ORIGIN IT S.A.S. "/>
    <n v="900471414"/>
    <n v="0"/>
    <n v="126518"/>
    <d v="2018-05-25T00:00:00"/>
    <n v="778214697"/>
    <s v="N/A"/>
    <s v="N/A"/>
    <s v="N/A"/>
    <s v="N/A"/>
    <s v="N/A"/>
    <s v="N/A"/>
    <s v="N/A"/>
    <n v="43257"/>
    <d v="2018-08-22T00:00:00"/>
    <d v="1900-03-17T00:00:00"/>
    <s v="PEREZ OLGA LUCIA"/>
    <n v="46373712"/>
    <n v="4427481"/>
  </r>
  <r>
    <n v="58"/>
    <s v="Claudia Alexandra Triana "/>
    <s v="2018623140700043E"/>
    <s v="MC-058-2018"/>
    <s v="https://community.secop.gov.co/Public/Tendering/OpportunityDetail/Index?noticeUID=CO1.NTC.380444&amp;isFromPublicArea=True&amp;isModal=False_x000a_"/>
    <x v="2"/>
    <d v="2018-03-23T00:00:00"/>
    <s v="Contratación Mínima Cuantía"/>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d v="2018-04-24T00:00:00"/>
    <s v="Mantenimiento"/>
    <s v="Regional Orinoquia"/>
    <s v="Arauca"/>
    <s v="CONTROL REGIONAL DE HIGIENE MANTENIMIENTO S.A.S."/>
    <n v="900251672"/>
    <n v="0"/>
    <n v="108318"/>
    <d v="2018-04-24T00:00:00"/>
    <n v="11050000"/>
    <s v="N/A"/>
    <s v="N/A"/>
    <s v="N/A"/>
    <s v="N/A"/>
    <s v="N/A"/>
    <s v="N/A"/>
    <s v="N/A"/>
    <n v="43214"/>
    <d v="2018-05-24T00:00:00"/>
    <d v="1900-01-29T00:00:00"/>
    <s v="ZULUAGA GIRALDO HERNANDO"/>
    <n v="4427481"/>
    <n v="52505004"/>
  </r>
  <r>
    <n v="59"/>
    <s v="Claudia Alexandra Triana "/>
    <s v="2018623140700040E"/>
    <s v="MC-059-2018"/>
    <s v="https://community.secop.gov.co/Public/Tendering/OpportunityDetail/Index?noticeUID=CO1.NTC.380445&amp;isFromPublicArea=True&amp;isModal=False"/>
    <x v="2"/>
    <d v="2018-03-23T00:00:00"/>
    <s v="Contratación Mínima Cuantía"/>
    <s v="Mínima Cuantía"/>
    <x v="4"/>
    <s v="CONTRATAR LA ADQUISICION DE ELEMENTOS DE PROTECCIÓN PERSONAL E INDIVIDUAL PARA LOS FUNCIONARIOS DE LA UNIDAD ADMINISTRATIVA ESPECIAL MIGRACIÓN COLOMBIA."/>
    <n v="42"/>
    <n v="24141608"/>
    <s v="Protecciones externas"/>
    <n v="20000000"/>
    <n v="33418"/>
    <s v="A-2-0-4-4-2"/>
    <x v="0"/>
    <s v="En ejecución"/>
    <n v="41"/>
    <d v="2018-04-25T00:00:00"/>
    <d v="2018-04-26T00:00:00"/>
    <s v="Compraventa"/>
    <s v="Nivel Central"/>
    <s v="Bogotá D.C."/>
    <s v="DIEGO CASTRO INDUSTRIA Y CONSTRUCCION S.A.S. "/>
    <n v="900960810"/>
    <n v="2"/>
    <n v="33418"/>
    <d v="2018-04-26T00:00:00"/>
    <n v="6998985"/>
    <s v="N/A"/>
    <s v="N/A"/>
    <s v="N/A"/>
    <s v="N/A"/>
    <s v="N/A"/>
    <s v="N/A"/>
    <s v="N/A"/>
    <n v="43216"/>
    <d v="2018-05-26T00:00:00"/>
    <d v="1900-01-29T00:00:00"/>
    <s v="ROA MORENO ANDREA PATRICIA"/>
    <n v="52505004"/>
    <m/>
  </r>
  <r>
    <n v="2"/>
    <s v="Claudia Alexandra Triana "/>
    <s v="2018623140500246E"/>
    <s v="SAMC-002-2018"/>
    <s v="https://community.secop.gov.co/Public/Tendering/OpportunityDetail/Index?noticeUID=CO1.NTC.380282&amp;isFromPublicArea=True&amp;isModal=False"/>
    <x v="2"/>
    <d v="2018-03-23T00:00:00"/>
    <s v="Contratación Selección Abreviada"/>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d v="2018-05-24T00:00:00"/>
    <s v="Prestación de Servicios"/>
    <s v="Nivel Central"/>
    <s v="Bogotá D.C."/>
    <s v="COMPAÑIA INDUSTRIAL Y MANTENIMIENTO AUTOMOTOR - CIMA S.A.S. "/>
    <n v="830100940"/>
    <n v="9"/>
    <n v="119518"/>
    <d v="2018-05-28T00:00:00"/>
    <n v="100000000"/>
    <s v="N/A"/>
    <s v="N/A"/>
    <s v="N/A"/>
    <s v="N/A"/>
    <s v="N/A"/>
    <s v="N/A"/>
    <s v="N/A"/>
    <n v="43248"/>
    <d v="2018-12-31T00:00:00"/>
    <d v="1900-08-04T00:00:00"/>
    <s v=" CASTILLO CARDENAS FELIPE"/>
    <n v="80251761"/>
    <m/>
  </r>
  <r>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s v="Contratación Selección Abreviada"/>
    <s v="Subasta Inversa Electrónica"/>
    <x v="0"/>
    <s v="Contratar el suministro de llantas a nivel nacional para el parque automotor de MIGRACION COLOMBIA."/>
    <n v="115"/>
    <n v="25172500"/>
    <s v="Neumáticos y cámaras de neumáticos"/>
    <n v="50000000"/>
    <n v="33718"/>
    <s v="A-2-0-4-4-6"/>
    <x v="0"/>
    <s v="En ejecución"/>
    <n v="74"/>
    <d v="2018-05-21T00:00:00"/>
    <d v="2018-05-21T00:00:00"/>
    <s v="Suministro"/>
    <s v="Nivel Nacional "/>
    <s v="Nivel Nacional "/>
    <s v="LLANTAS E IMPORTACIONES SAGU SAS"/>
    <n v="800089111"/>
    <n v="4"/>
    <n v="118718"/>
    <d v="2018-05-22T00:00:00"/>
    <n v="50000000"/>
    <s v=" N/A "/>
    <n v="50000000"/>
    <s v="CUMPLIMIENTO Y SALARIOS Y PRESTACIONES SOCIALES CALIDAD DE LOS BIENES"/>
    <s v="20%-10%-20%"/>
    <s v="2A-3A-2A"/>
    <s v="SEGUROS DEL ESTADO"/>
    <n v="43241"/>
    <n v="43241"/>
    <d v="2018-12-31T00:00:00"/>
    <d v="1900-08-11T00:00:00"/>
    <s v="LUIS FELIPE CASTILLO CARDENAS"/>
    <n v="80251761"/>
    <m/>
  </r>
  <r>
    <n v="13"/>
    <s v="Belisa Amparo Oviedo"/>
    <s v="2018623140500242E"/>
    <s v="SIE-013-2018"/>
    <s v="https://community.secop.gov.co/Public/Tendering/OpportunityDetail/Index?noticeUID=CO1.NTC.380477&amp;isFromPublicArea=True&amp;isModal=False"/>
    <x v="2"/>
    <d v="2018-03-23T00:00:00"/>
    <s v="Contratación Selección Abreviada"/>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00-81112200-81161700-81161800"/>
    <s v="Servicios basados en Ingenieria investigacion y tecnologia"/>
    <n v="349895362"/>
    <n v="34318"/>
    <s v="C-1199-1002-10"/>
    <x v="0"/>
    <s v="En ejecución"/>
    <s v="CO-071-2018"/>
    <d v="2018-05-09T00:00:00"/>
    <d v="2018-05-10T00:00:00"/>
    <s v="CONTRATO PRESTACION SERVICIOS"/>
    <s v="NIVEL CENTRAL "/>
    <s v="Bogotá D.C."/>
    <s v="UNION TEMPORAL MONSERRATE"/>
    <n v="900967303"/>
    <n v="1"/>
    <n v="114918"/>
    <d v="2018-05-10T00:00:00"/>
    <n v="347409377"/>
    <s v="N/A"/>
    <s v="N/A"/>
    <s v="CUMPLIMIENTO/SALARIOS Y PRESTACIONES SOCIALES , CALIDAD DEL SERVICIO"/>
    <s v="20%/10%/20%"/>
    <s v="2020/2021/2020"/>
    <s v="SEGUROS DEL ESTADO"/>
    <s v="N/A"/>
    <n v="43230"/>
    <d v="2018-12-31T00:00:00"/>
    <d v="1900-08-22T00:00:00"/>
    <s v="ORLANDO REYES "/>
    <n v="79820029"/>
    <n v="79820029"/>
  </r>
  <r>
    <n v="11"/>
    <s v="Adriana Alarcon Perdomo"/>
    <s v="2018623140500245E"/>
    <s v="SIE-011-201"/>
    <s v="https://community.secop.gov.co/Public/Tendering/OpportunityDetail/Index?noticeUID=CO1.NTC.380147&amp;isFromPublicArea=True&amp;isModal=False_x000a_"/>
    <x v="2"/>
    <d v="2018-03-23T00:00:00"/>
    <s v="Contratación Selección Abreviada"/>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0161800"/>
    <s v="Servicios de alquiler o leasing de fotocopiadoras"/>
    <n v="97329950"/>
    <n v="35618"/>
    <s v="A-2-0-4-41-13 "/>
    <x v="0"/>
    <s v="En ejecución"/>
    <s v="CO-072-2018"/>
    <d v="2018-05-10T00:00:00"/>
    <d v="2018-05-10T00:00:00"/>
    <s v="Prestación de Servicios"/>
    <s v="Nivel Central"/>
    <s v="Bogotá D.C."/>
    <s v="Copymas S.A.S"/>
    <n v="900491061"/>
    <n v="1"/>
    <n v="115318"/>
    <d v="2018-05-10T00:00:00"/>
    <n v="97329950"/>
    <s v="N/A"/>
    <s v="N/A"/>
    <s v="CUMPLIMIENTO/PAGO DE SALARIOS/CALIDAD DE SERVICIO"/>
    <s v="20/10/20/20"/>
    <s v="N/A"/>
    <s v="N/A"/>
    <s v="N/A"/>
    <n v="43236"/>
    <d v="2018-12-31T00:00:00"/>
    <d v="1900-08-16T00:00:00"/>
    <s v="DIDIER ALEXANDER CHINCHILLA"/>
    <n v="80257091"/>
    <n v="80257091"/>
  </r>
  <r>
    <n v="60"/>
    <s v="Belisa Amparo Oviedo"/>
    <s v="2018623140700048E"/>
    <s v="MC-060-2018"/>
    <s v="https://community.secop.gov.co/Public/Tendering/OpportunityDetail/Index?noticeUID=CO1.NTC.380437&amp;isFromPublicArea=True&amp;isModal=False"/>
    <x v="2"/>
    <d v="2018-03-23T14:48:00"/>
    <s v="Contratación Mínima Cuantía"/>
    <s v="Minima Cuantia"/>
    <x v="5"/>
    <s v="Soporte para los equipos de conectividad Cisco de conformidad con las especificaciones técnicas de la Unidad Administrativa Especial Migración Colombia."/>
    <n v="179"/>
    <s v="43222600;72103300;81111800"/>
    <s v="Servicios basados en Ingenieria investigacion y tecnologia"/>
    <n v="10000000"/>
    <n v="35318"/>
    <s v="C-1199-1002-10"/>
    <x v="0"/>
    <s v="En ejecución"/>
    <s v="AO-043-2018"/>
    <d v="2018-04-25T00:00:00"/>
    <d v="2018-04-25T00:00:00"/>
    <s v="ACEPTACION OFERTA "/>
    <s v="NIVEL CENTRAL "/>
    <s v="Bogotá D.C."/>
    <s v="BOYRA SA "/>
    <n v="830100010"/>
    <n v="4"/>
    <n v="110118"/>
    <d v="2018-04-26T00:00:00"/>
    <n v="9984100"/>
    <s v="N/A"/>
    <s v="N/A"/>
    <s v="CUMPLIMIENTO/SALARIOS Y PRESTACIONES SOCIALES , CALIDAD DEL SERVICIO"/>
    <s v="20%/10%/20%"/>
    <s v="2020/2021/2020"/>
    <s v="SEGUROS DEL ESTADO"/>
    <s v="N/A"/>
    <n v="43216"/>
    <d v="2018-12-31T00:00:00"/>
    <d v="1900-09-05T00:00:00"/>
    <s v="CARLOS FREDY CRUZ"/>
    <n v="79617900"/>
    <n v="79617900"/>
  </r>
  <r>
    <n v="61"/>
    <s v="Adriana Alarcon Perdomo"/>
    <s v="2018623140300032E"/>
    <s v="MC-061-2018"/>
    <s v="https://community.secop.gov.co/Public/Tendering/OpportunityDetail/Index?noticeUID=CO1.NTC.389092&amp;isFromPublicArea=True&amp;isModal=False"/>
    <x v="3"/>
    <d v="2018-04-05T00:00:00"/>
    <s v="Contratación Mínima Cuantía"/>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d v="2018-04-30T00:00:00"/>
    <s v="Compraventa"/>
    <s v="Nivel Central"/>
    <s v="Bogotá D.C."/>
    <s v="IKUSI REDES"/>
    <n v="830073329"/>
    <n v="1"/>
    <n v="111318"/>
    <d v="2018-05-02T00:00:00"/>
    <n v="7393947"/>
    <s v="N/A"/>
    <s v="N/A"/>
    <s v="N/A"/>
    <s v="N/A"/>
    <s v="N/A"/>
    <s v="N/A"/>
    <s v="N/A"/>
    <n v="43220"/>
    <d v="2018-04-30T00:00:00"/>
    <d v="1899-12-30T00:00:00"/>
    <m/>
    <m/>
    <m/>
  </r>
  <r>
    <n v="62"/>
    <s v="Claudia Alexandra Triana "/>
    <s v="2018623140500054E "/>
    <s v="MC-062-2018"/>
    <s v="https://community.secop.gov.co/Public/Tendering/OpportunityDetail/Index?noticeUID=CO1.NTC.390312&amp;isFromPublicArea=True&amp;isModal=False"/>
    <x v="3"/>
    <d v="2018-04-06T00:00:00"/>
    <s v="Contratación Mínima Cuantía"/>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14784435"/>
    <n v="28718"/>
    <s v="C-1199-1002-10"/>
    <x v="0"/>
    <s v="En ejecución"/>
    <n v="40"/>
    <d v="2018-04-25T00:00:00"/>
    <d v="2018-04-26T00:00:00"/>
    <s v="Prestación de Servicios"/>
    <s v="Regional El Dorado"/>
    <s v="Bogotá D.C."/>
    <s v="M&amp;M ENERGY SOLUTIONS S.A.S. "/>
    <n v="900556510"/>
    <n v="6"/>
    <n v="109218"/>
    <d v="2018-04-25T00:00:00"/>
    <n v="11407907"/>
    <s v="N/A"/>
    <s v="N/A"/>
    <s v="N/A"/>
    <s v="N/A"/>
    <s v="N/A"/>
    <s v="N/A"/>
    <s v="N/A"/>
    <s v="N/A"/>
    <d v="2018-12-31T00:00:00"/>
    <m/>
    <s v="MONTENEGRO GOMEZ NESTOR HERNANDO"/>
    <n v="19262345"/>
    <n v="19262345"/>
  </r>
  <r>
    <n v="14"/>
    <s v="Claudia Alexandra Triana "/>
    <s v="2018623140500241E"/>
    <s v="SASI-014-2018"/>
    <s v="https://community.secop.gov.co/Public/Tendering/OpportunityDetail/Index?noticeUID=CO1.NTC.402118&amp;isFromPublicArea=True&amp;isModal=False"/>
    <x v="3"/>
    <d v="2018-04-09T00:00:00"/>
    <s v="Contratación Selección Abreviada"/>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n v="78"/>
    <d v="2018-05-30T00:00:00"/>
    <d v="2018-06-01T00:00:00"/>
    <s v="Compraventa"/>
    <s v="Nivel Central"/>
    <s v="Bogotá D.C."/>
    <s v="TECNI REPUESTOS INDUSTRIALES LTDA "/>
    <n v="830065552"/>
    <n v="4"/>
    <n v="128018"/>
    <d v="2018-05-31T00:00:00"/>
    <n v="49486441"/>
    <m/>
    <m/>
    <m/>
    <m/>
    <m/>
    <m/>
    <m/>
    <m/>
    <m/>
    <d v="1899-12-30T00:00:00"/>
    <s v="CHINCHILLA GARZON DIDIER ALEXANDER"/>
    <n v="80257091"/>
    <m/>
  </r>
  <r>
    <n v="63"/>
    <s v="Adriana Alarcon Perdomo"/>
    <s v="2018623140300028E"/>
    <s v="MC-063-2018"/>
    <s v="https://community.secop.gov.co/Public/Tendering/OpportunityDetail/Index?noticeUID=CO1.NTC.394055&amp;isFromPublicArea=True&amp;isModal=False_x000a_"/>
    <x v="3"/>
    <d v="2018-04-11T00:00:00"/>
    <s v="Contratación Mínima Cuantía"/>
    <s v="Mínima Cuantía"/>
    <x v="4"/>
    <s v="Adquisición de ropa térmica con destino a los funcionarios que llevan a cabo labores misionales a nivel nacional."/>
    <n v="224"/>
    <n v="53101504"/>
    <s v="Pantalones de sport, pantalones y pantalones cortos para hombre"/>
    <n v="8901880"/>
    <n v="34618"/>
    <s v="A-2-0-4-4-2 DOTACION_x000a_"/>
    <x v="0"/>
    <s v="En ejecución"/>
    <s v="AO-045-2018"/>
    <d v="2018-05-03T00:00:00"/>
    <d v="2018-05-03T00:00:00"/>
    <s v="Compraventa"/>
    <s v="Nivel Central"/>
    <s v="Bogotá D.C."/>
    <s v="FABRILAR S.A.S."/>
    <n v="860039262"/>
    <n v="2"/>
    <n v="112218"/>
    <d v="2018-05-03T00:00:00"/>
    <n v="8901880"/>
    <s v="N/A"/>
    <s v="N/A"/>
    <s v="N/A"/>
    <s v="N/A"/>
    <s v="N/A"/>
    <s v="N/A"/>
    <s v="N/A"/>
    <n v="43223"/>
    <d v="2018-09-03T00:00:00"/>
    <d v="1900-05-02T00:00:00"/>
    <s v="ERIKA LILIANA MATIZ"/>
    <n v="52491542"/>
    <n v="52491542"/>
  </r>
  <r>
    <n v="65"/>
    <s v="Alejandra Maria Arcos "/>
    <s v="2018623140700065E"/>
    <s v="MC-065-2018"/>
    <s v="https://community.secop.gov.co/Public/Tendering/OpportunityDetail/Index?noticeUID=CO1.NTC.399924&amp;isFromPublicArea=True&amp;isModal=False"/>
    <x v="3"/>
    <d v="2018-04-17T00:00:00"/>
    <s v="Contratación Mínima Cuantía"/>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
    <s v="servicios de transporte almacenaje y correo"/>
    <n v="15000000"/>
    <n v="38718"/>
    <s v="A-2-0-4-5-6"/>
    <x v="0"/>
    <s v="En ejecución"/>
    <n v="46"/>
    <d v="2018-05-09T00:00:00"/>
    <d v="2018-05-09T00:00:00"/>
    <s v="Prestación de Servicios"/>
    <s v="Regional Oriente"/>
    <s v="Cúcuta"/>
    <s v="INVERSIONES CENTRAL VG S.A.S"/>
    <n v="901105427"/>
    <n v="1"/>
    <n v="113918"/>
    <d v="2018-05-09T00:00:00"/>
    <n v="15000000"/>
    <s v="N/A"/>
    <n v="15000000"/>
    <s v="N/A"/>
    <s v="N/A"/>
    <s v="N/A"/>
    <s v="N/A"/>
    <s v="N/A"/>
    <n v="43229"/>
    <d v="2018-12-31T00:00:00"/>
    <d v="1900-08-23T00:00:00"/>
    <s v="SERGIO ANDRES BLANCO SUAREZ"/>
    <n v="88264550"/>
    <m/>
  </r>
  <r>
    <n v="64"/>
    <s v="Belisa Amparo Oviedo"/>
    <s v="2018623140500252E"/>
    <s v="MC-064-2018"/>
    <s v="https://community.secop.gov.co/Public/Tendering/OpportunityDetail/Index?noticeUID=CO1.NTC.400916&amp;isFromPublicArea=True&amp;isModal=False"/>
    <x v="3"/>
    <d v="2018-04-18T00:00:00"/>
    <s v="Contratación Mínima Cuantía"/>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45111800/45111900"/>
    <s v="Equipo de red de entrega de contenido, etc"/>
    <n v="19610000"/>
    <n v="38618"/>
    <s v="C-1199-1002-10"/>
    <x v="0"/>
    <s v="En ejecución"/>
    <s v="AO-047-2018"/>
    <s v="15/05/2018"/>
    <s v="15/05/2018"/>
    <s v="Compraventa"/>
    <s v="Nivel Central"/>
    <s v="Bogotá D.C."/>
    <s v="GESTION DE SEGURIDAD ELECTRONICA SA"/>
    <n v="900204272"/>
    <n v="8"/>
    <s v="116918"/>
    <s v="15/05/2018"/>
    <n v="9520000"/>
    <s v="N/A"/>
    <s v="N/A"/>
    <s v="N/A"/>
    <s v="N/A"/>
    <s v="N/A"/>
    <s v="N/A"/>
    <s v="N/A"/>
    <s v="16/05/2018"/>
    <s v="31/12/2018"/>
    <d v="1900-08-16T00:00:00"/>
    <s v="GILMER MOISES AMEZQUITA "/>
    <n v="79717103"/>
    <n v="79717103"/>
  </r>
  <r>
    <n v="16"/>
    <s v="Claudia Alexandra Triana "/>
    <s v="2018623140300033E"/>
    <s v="SASI-016-2019"/>
    <s v="https://community.secop.gov.co/Public/Tendering/OpportunityDetail/Index?noticeUID=CO1.NTC.407604&amp;isFromPublicArea=True&amp;isModal=False"/>
    <x v="3"/>
    <d v="2018-04-20T00:00:00"/>
    <s v="Contratación Selección Abreviada"/>
    <s v="Subasta Inversa Presencial "/>
    <x v="0"/>
    <s v="Contratar la adquisición e instalación de carpas y vallas de seguridad para protección de funcionarios y usuarios en los puentes fronterizos de la Regional Oriente - Norte de Santander"/>
    <n v="233"/>
    <n v="49121503"/>
    <s v="Carpas"/>
    <n v="56516670"/>
    <n v="38318"/>
    <s v="A-2-0-4-1-25"/>
    <x v="0"/>
    <s v="En ejecución"/>
    <s v="CO-079 2018 "/>
    <d v="2018-06-13T00:00:00"/>
    <d v="2018-06-13T00:00:00"/>
    <s v="Compraventa"/>
    <s v="Regional Oriente"/>
    <s v="Cúcuta"/>
    <s v="PUBLISEÑALES S.A.S"/>
    <n v="86007236"/>
    <n v="7"/>
    <n v="140918"/>
    <d v="2018-03-13T00:00:00"/>
    <n v="56303489"/>
    <s v="N/A"/>
    <s v="N/A"/>
    <s v="N/A"/>
    <s v="N/A"/>
    <s v="N/A"/>
    <s v="N/A"/>
    <s v="N/A"/>
    <n v="43265"/>
    <d v="2018-08-02T00:00:00"/>
    <d v="1900-02-17T00:00:00"/>
    <s v="CHINCHILLA GARZON DIDIER ALEXANDER"/>
    <n v="80257091"/>
    <m/>
  </r>
  <r>
    <n v="45201"/>
    <s v="Claudia Alexandra Triana "/>
    <s v="2018623141000043E"/>
    <n v="45201"/>
    <s v="https://colombiacompra.coupahost.com/order_headers/27758"/>
    <x v="3"/>
    <d v="2018-04-20T00:00:00"/>
    <s v="Contratación Mínima Cuantía"/>
    <s v="Mínima Cuantía"/>
    <x v="4"/>
    <s v="Contratar la adquisición de sillas ergonómicas para los funcionarios_x000a_de nivel central"/>
    <n v="250"/>
    <n v="56101522"/>
    <s v="Sillas de brazos "/>
    <n v="6679800"/>
    <n v="24818"/>
    <s v="A-2-0-4-2-2"/>
    <x v="0"/>
    <s v="En ejecución"/>
    <n v="27758"/>
    <d v="2018-04-20T00:00:00"/>
    <d v="2018-04-20T00:00:00"/>
    <s v="Orden de Compra "/>
    <s v="Nivel Nacional "/>
    <s v="Bogotá D.C."/>
    <s v="CENCOSUD COLOMBIA S.A."/>
    <n v="900155107"/>
    <n v="1"/>
    <n v="101318"/>
    <d v="2018-04-23T00:00:00"/>
    <n v="6679800"/>
    <s v="NA"/>
    <s v="NA"/>
    <s v="NA"/>
    <s v="N/A"/>
    <s v="N/A"/>
    <s v="N/A"/>
    <s v="N/A"/>
    <n v="43213"/>
    <d v="2018-06-05T00:00:00"/>
    <d v="1900-02-11T00:00:00"/>
    <s v="RODRIGO DIAZ CASTAÑO"/>
    <n v="79877406"/>
    <n v="79877406"/>
  </r>
  <r>
    <n v="55724"/>
    <s v="Claudia Alexandra Triana "/>
    <s v="2018623141000048E"/>
    <n v="55724"/>
    <s v="https://www.colombiacompra.gov.co/tienda-virtual-del-estado-colombiano/ordenes-compra/28638"/>
    <x v="3"/>
    <d v="2018-04-21T00:00:00"/>
    <s v="Contratación Selección Abreviada"/>
    <s v="Acuerdo Marco de Precios "/>
    <x v="0"/>
    <s v="SUMINISTRO TINTAS, TONER y ROLLOS PARA IMPRESORAS"/>
    <n v="251"/>
    <n v="44103103"/>
    <s v="Toner para impresoras o fax"/>
    <n v="40000000"/>
    <n v="38818"/>
    <s v="A-2-0-4-4-15"/>
    <x v="0"/>
    <s v="En ejecución"/>
    <n v="28638"/>
    <d v="2018-05-23T00:00:00"/>
    <d v="2018-05-23T00:00:00"/>
    <s v="Orden de Compra "/>
    <s v="Nivel Central"/>
    <s v="Bogotá D.C."/>
    <s v="Key Market S.A.S."/>
    <n v="830073623"/>
    <n v="2"/>
    <n v="126118"/>
    <d v="2018-05-25T00:00:00"/>
    <n v="2405597.38"/>
    <s v="NA"/>
    <s v="NA"/>
    <s v="NA"/>
    <s v="N/A"/>
    <s v="N/A"/>
    <s v="N/A"/>
    <s v="N/A"/>
    <n v="43245"/>
    <d v="2018-05-31T00:00:00"/>
    <d v="1900-01-05T00:00:00"/>
    <s v="GONZALEZ FLOREZ YANA CRISTINA"/>
    <n v="46668764"/>
    <m/>
  </r>
  <r>
    <n v="55725"/>
    <s v="Claudia Alexandra Triana "/>
    <s v="2018623141000044E"/>
    <n v="55725"/>
    <s v="https://www.colombiacompra.gov.co/tienda-virtual-del-estado-colombiano/ordenes-compra/28292"/>
    <x v="3"/>
    <d v="2018-04-22T00:00:00"/>
    <s v="Contratación Selección Abreviada"/>
    <s v="Acuerdo Marco de Precios "/>
    <x v="0"/>
    <s v="SUMINISTRO TINTAS, TONER y ROLLOS PARA IMPRESORAS"/>
    <n v="251"/>
    <n v="44103103"/>
    <s v="Toner para impresoras o fax"/>
    <n v="40000000"/>
    <n v="38818"/>
    <s v="A-2-0-4-4-16"/>
    <x v="0"/>
    <s v="En ejecución"/>
    <n v="28292"/>
    <d v="2018-05-08T00:00:00"/>
    <d v="2018-05-08T00:00:00"/>
    <s v="Orden de Compra "/>
    <s v="Nivel Central"/>
    <s v="Bogotá D.C."/>
    <s v="Uniples S.A."/>
    <n v="811021363"/>
    <n v="0"/>
    <n v="114318"/>
    <d v="2018-05-10T00:00:00"/>
    <n v="3906770"/>
    <s v="NA"/>
    <s v="NA"/>
    <s v="NA"/>
    <s v="N/A"/>
    <s v="N/A"/>
    <s v="N/A"/>
    <s v="N/A"/>
    <n v="43230"/>
    <d v="2018-05-31T00:00:00"/>
    <d v="1900-01-20T00:00:00"/>
    <s v="GONZALEZ FLOREZ YANA CRISTINA"/>
    <n v="46668764"/>
    <m/>
  </r>
  <r>
    <n v="66"/>
    <s v="Adriana Alarcon Perdomo"/>
    <s v="2018623140300035E"/>
    <s v="MC-066-2018"/>
    <s v="https://community.secop.gov.co/Public/Tendering/OpportunityDetail/Index?noticeUID=CO1.NTC.405068&amp;isFromPublicArea=True&amp;isModal=False_x000a_"/>
    <x v="3"/>
    <d v="2018-04-23T00:00:00"/>
    <s v="Contratación Mínima Cuantía"/>
    <s v="Mínima Cuantía"/>
    <x v="5"/>
    <s v="Adquisición y renovación de certificados digitales, de conformidad con las especificaciones de la Unidad Administrativa Especial Migración Colombia."/>
    <n v="185"/>
    <n v="43233205"/>
    <s v="Software de seguridad de transacciones y de protección contra virus"/>
    <n v="16831281"/>
    <n v="38518"/>
    <s v="C-1199-1002-10"/>
    <x v="0"/>
    <s v="En ejecución"/>
    <s v="AO-047-2018"/>
    <s v="15/05/2018"/>
    <s v="15/05/2018"/>
    <s v="Compraventa"/>
    <s v="Nivel Central"/>
    <s v="Bogotá D.C."/>
    <s v="GESTION DE SEGURIDAD ELECTRONICA SA"/>
    <s v="900204272-8"/>
    <s v="N7A"/>
    <s v="116918"/>
    <s v="15/05/2018"/>
    <n v="9520000"/>
    <s v="N/A"/>
    <s v="N/A"/>
    <s v="N/A"/>
    <s v="N/A"/>
    <s v="N/A"/>
    <s v="N/A"/>
    <s v="N/A"/>
    <s v="16/05/2018"/>
    <s v="31/12/2018"/>
    <d v="1900-08-16T00:00:00"/>
    <s v="GILMER MOISES AMEZQUITA "/>
    <n v="79717103"/>
    <n v="79717103"/>
  </r>
  <r>
    <n v="55727"/>
    <s v="Claudia Alexandra Triana "/>
    <s v="2018623141000045E"/>
    <n v="55727"/>
    <s v="https://www.colombiacompra.gov.co/tienda-virtual-del-estado-colombiano/ordenes-compra/28291"/>
    <x v="3"/>
    <d v="2018-04-23T00:00:00"/>
    <s v="Contratación Selección Abreviada"/>
    <s v="Acuerdo Marco de Precios "/>
    <x v="0"/>
    <s v="SUMINISTRO TINTAS, TONER y ROLLOS PARA IMPRESORAS"/>
    <n v="251"/>
    <n v="44103103"/>
    <s v="Toner para impresoras o fax"/>
    <n v="40000000"/>
    <n v="38818"/>
    <s v="A-2-0-4-4-17"/>
    <x v="0"/>
    <s v="En ejecución"/>
    <n v="28291"/>
    <d v="2018-05-08T00:00:00"/>
    <d v="2018-05-08T00:00:00"/>
    <s v="Orden de Compra "/>
    <s v="Nivel Central"/>
    <s v="Bogotá D.C."/>
    <s v="Soluciones de Impresión Corporativa S.A.S."/>
    <n v="900251584"/>
    <n v="0"/>
    <n v="114218"/>
    <d v="2018-05-10T00:00:00"/>
    <n v="1428825.38"/>
    <s v="NA"/>
    <s v="NA"/>
    <s v="NA"/>
    <s v="N/A"/>
    <s v="N/A"/>
    <s v="N/A"/>
    <s v="N/A"/>
    <n v="43230"/>
    <d v="2018-05-31T00:00:00"/>
    <d v="1900-01-20T00:00:00"/>
    <s v="GONZALEZ FLOREZ YANA CRISTINA"/>
    <n v="46668764"/>
    <m/>
  </r>
  <r>
    <n v="55729"/>
    <s v="Claudia Alexandra Triana "/>
    <s v="2018623141000046E"/>
    <n v="55729"/>
    <s v="https://www.colombiacompra.gov.co/tienda-virtual-del-estado-colombiano/ordenes-compra/28290"/>
    <x v="3"/>
    <d v="2018-04-24T00:00:00"/>
    <s v="Contratación Selección Abreviada"/>
    <s v="Acuerdo Marco de Precios "/>
    <x v="0"/>
    <s v="SUMINISTRO TINTAS, TONER y ROLLOS PARA IMPRESORAS"/>
    <n v="251"/>
    <n v="44103103"/>
    <s v="Toner para impresoras o fax"/>
    <n v="40000000"/>
    <n v="38818"/>
    <s v="A-2-0-4-4-18"/>
    <x v="0"/>
    <s v="En ejecución"/>
    <n v="28290"/>
    <d v="2018-05-08T00:00:00"/>
    <d v="2018-05-08T00:00:00"/>
    <s v="Orden de Compra "/>
    <s v="Nivel Central"/>
    <s v="Bogotá D.C."/>
    <s v="Papelería Los Andes Ltda."/>
    <n v="860026740"/>
    <n v="5"/>
    <n v="115218"/>
    <d v="2018-05-10T00:00:00"/>
    <n v="1330420.05"/>
    <s v="NA"/>
    <s v="NA"/>
    <s v="NA"/>
    <s v="N/A"/>
    <s v="N/A"/>
    <s v="N/A"/>
    <s v="N/A"/>
    <n v="43230"/>
    <d v="2018-05-31T00:00:00"/>
    <d v="1900-01-20T00:00:00"/>
    <s v="GONZALEZ FLOREZ YANA CRISTINA"/>
    <n v="46668764"/>
    <m/>
  </r>
  <r>
    <n v="55730"/>
    <s v="Claudia Alexandra Triana "/>
    <s v="2018623141000047E"/>
    <n v="55730"/>
    <s v="https://www.colombiacompra.gov.co/tienda-virtual-del-estado-colombiano/ordenes-compra/28289"/>
    <x v="3"/>
    <d v="2018-04-25T00:00:00"/>
    <s v="Contratación Selección Abreviada"/>
    <s v="Acuerdo Marco de Precios "/>
    <x v="0"/>
    <s v="SUMINISTRO TINTAS, TONER y ROLLOS PARA IMPRESORAS"/>
    <n v="251"/>
    <n v="44103103"/>
    <s v="Toner para impresoras o fax"/>
    <n v="40000000"/>
    <n v="38818"/>
    <s v="A-2-0-4-4-19"/>
    <x v="0"/>
    <s v="En ejecución"/>
    <n v="28289"/>
    <d v="2018-05-08T00:00:00"/>
    <d v="2018-05-08T00:00:00"/>
    <s v="Orden de Compra "/>
    <s v="Nivel Central"/>
    <s v="Bogotá D.C."/>
    <s v="Soluciones de Impresión Corporativa S.A.S."/>
    <n v="900251584"/>
    <n v="0"/>
    <n v="114118"/>
    <d v="2018-05-10T00:00:00"/>
    <n v="11266491.6"/>
    <s v="NA"/>
    <s v="NA"/>
    <s v="NA"/>
    <s v="N/A"/>
    <s v="N/A"/>
    <s v="N/A"/>
    <s v="N/A"/>
    <n v="43230"/>
    <d v="2018-05-31T00:00:00"/>
    <d v="1900-01-20T00:00:00"/>
    <s v="GONZALEZ FLOREZ YANA CRISTINA"/>
    <n v="46668764"/>
    <m/>
  </r>
  <r>
    <n v="15"/>
    <s v="Alejandra Maria Arcos "/>
    <s v="2018623140300036E"/>
    <s v="SIE-015-2018"/>
    <s v="https://community.secop.gov.co/Public/Tendering/ContractNoticePhases/View?PPI=CO1.PPI.1314004&amp;isFromPublicArea=True&amp;isModal=False"/>
    <x v="3"/>
    <d v="2018-04-26T00:00:00"/>
    <s v="Contratación Selección Abreviada"/>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52653400"/>
    <n v="30818"/>
    <s v="C-1199-1002-10"/>
    <x v="0"/>
    <s v="En ejecución"/>
    <n v="80"/>
    <d v="2018-06-26T00:00:00"/>
    <d v="2018-06-26T00:00:00"/>
    <s v="Compraventa"/>
    <s v="Nivel Central"/>
    <s v="Nivel Central"/>
    <s v="INGEAL S.A"/>
    <n v="800039398"/>
    <n v="7"/>
    <n v="156818"/>
    <d v="2018-06-26T00:00:00"/>
    <n v="119007192"/>
    <s v=" N/A "/>
    <n v="119007192"/>
    <s v="CUMPLIMIENTO SALARIOS Y PRESTACIONES SOCIALES CALIDAD DEL SERVICIO RESPONSABILIDAD EXTRACONTRACTUAL"/>
    <s v="20%-10%-20%"/>
    <s v="2A-3A-2A"/>
    <s v="SEGUROS DEL ESTADO"/>
    <n v="43279"/>
    <n v="43279"/>
    <d v="2018-12-15T00:00:00"/>
    <d v="1900-06-18T00:00:00"/>
    <s v="NESTOR HERNANDO MONTENEGRO"/>
    <n v="19262345"/>
    <m/>
  </r>
  <r>
    <n v="55735"/>
    <s v="Claudia Alexandra Triana "/>
    <s v="2018623141000042E"/>
    <n v="55735"/>
    <s v="https://www.colombiacompra.gov.co/tienda-virtual-del-estado-colombiano/ordenes-compra/28288"/>
    <x v="3"/>
    <d v="2018-04-26T00:00:00"/>
    <s v="Contratación Selección Abreviada"/>
    <s v="Acuerdo Marco de Precios "/>
    <x v="0"/>
    <s v="SUMINISTRO TINTAS, TONER y ROLLOS PARA IMPRESORAS"/>
    <n v="251"/>
    <n v="44103103"/>
    <s v="Toner para impresoras o fax"/>
    <n v="40000000"/>
    <n v="38818"/>
    <s v="A-2-0-4-4-20"/>
    <x v="0"/>
    <s v="En ejecución"/>
    <n v="28288"/>
    <d v="2018-05-08T00:00:00"/>
    <d v="2018-05-08T00:00:00"/>
    <s v="Orden de Compra "/>
    <s v="Nivel Central"/>
    <s v="Bogotá D.C."/>
    <s v="Soluciones de Impresión Corporativa S.A.S."/>
    <n v="900251584"/>
    <n v="0"/>
    <n v="114018"/>
    <d v="2018-05-09T00:00:00"/>
    <n v="3398640"/>
    <s v="NA"/>
    <s v="NA"/>
    <s v="NA"/>
    <s v="N/A"/>
    <s v="N/A"/>
    <s v="N/A"/>
    <s v="N/A"/>
    <n v="43229"/>
    <d v="2018-05-31T00:00:00"/>
    <d v="1900-01-21T00:00:00"/>
    <s v="GONZALEZ FLOREZ YANA CRISTINA"/>
    <n v="46668764"/>
    <m/>
  </r>
  <r>
    <n v="70"/>
    <s v="Belisa Amparo Oviedo"/>
    <s v="2018623141100004E"/>
    <s v="MC-070-2018"/>
    <s v="https://community.secop.gov.co/Public/Tendering/OpportunityDetail/Index?noticeUID=CO1.NTC.411606&amp;isFromPublicArea=True&amp;isModal=False"/>
    <x v="3"/>
    <d v="2018-04-30T00:00:00"/>
    <s v="Contratación Mínima Cuantía"/>
    <s v="Minima Cuantia"/>
    <x v="0"/>
    <s v="Contratar el suministro de tintas, tóner y rollos para impresoras."/>
    <n v="253"/>
    <s v="14111500-44103100-44121500-44121600-44121700-44121800-44121900-44122000-44122100"/>
    <s v="Papel de imprenta y papel de escribir- Suministros para impresora, fax y fotocopiadora"/>
    <n v="25000000"/>
    <n v="39118"/>
    <s v="A-2-0-4-4-15 "/>
    <x v="0"/>
    <s v="En ejecución"/>
    <s v="AO-049-2018"/>
    <d v="2018-05-29T00:00:00"/>
    <d v="2018-05-30T00:00:00"/>
    <s v="ACEPTACION OFERTA "/>
    <s v="NIVEL CENTRAL "/>
    <s v="Bogotá D.C."/>
    <s v="DAFERTEC SAS"/>
    <n v="830084004"/>
    <s v="0"/>
    <n v="127718"/>
    <d v="2018-05-30T00:00:00"/>
    <n v="24208170"/>
    <s v="N/A"/>
    <s v="N/A"/>
    <s v="N/A"/>
    <s v="N/A"/>
    <s v="N/A"/>
    <s v="N/A"/>
    <s v="N/A"/>
    <n v="43251"/>
    <d v="2018-07-01T00:00:00"/>
    <d v="1900-01-30T00:00:00"/>
    <s v="LUZ ELENA MORALES "/>
    <n v="40029680"/>
    <m/>
  </r>
  <r>
    <n v="17"/>
    <s v="Claudia Alexandra Triana "/>
    <s v="2018623140300034E"/>
    <s v="SASI-017-2020"/>
    <s v="https://community.secop.gov.co/Public/Tendering/OpportunityDetail/Index?noticeUID=CO1.NTC.410796&amp;isFromPublicArea=True&amp;isModal=False"/>
    <x v="3"/>
    <d v="2018-04-30T00:00:00"/>
    <s v="Contratación Selección Abreviada"/>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6-23T00:00:00"/>
    <d v="2018-06-23T00:00:00"/>
    <s v="Compraventa"/>
    <s v="Nivel Central"/>
    <s v="Bogotá D.C."/>
    <s v="DIGIWARE DE COLOMBIA S.A."/>
    <n v="830019156"/>
    <n v="5"/>
    <n v="172618"/>
    <d v="2018-07-24T00:00:00"/>
    <n v="1260504109"/>
    <s v="N/A"/>
    <s v="N/A"/>
    <s v="N/A"/>
    <s v="N/A"/>
    <s v="N/A"/>
    <s v="N/A"/>
    <s v="N/A"/>
    <n v="43306"/>
    <d v="2018-12-15T00:00:00"/>
    <d v="1900-05-22T00:00:00"/>
    <s v="SIERRA JIMENEZ ELVIS LEONARDO"/>
    <n v="79787263"/>
    <m/>
  </r>
  <r>
    <n v="67"/>
    <s v="Adriana Alarcon Perdomo"/>
    <s v="2018623140500254E"/>
    <s v="MC-067-2018"/>
    <s v="https://community.secop.gov.co/Public/Tendering/OpportunityDetail/Index?noticeUID=CO1.NTC.410922&amp;isFromPublicArea=True&amp;isModal=False"/>
    <x v="3"/>
    <d v="2018-04-30T00:00:00"/>
    <s v="Contratación Mínima Cuantía"/>
    <s v="Mínima Cuantía"/>
    <x v="0"/>
    <s v="Servicio de mantenimiento preventivo y correctivo del parque automotor asignado a la Regional Guajira."/>
    <n v="254"/>
    <n v="78181500"/>
    <s v="Todos los grupos asociados"/>
    <n v="25000000"/>
    <n v="22118"/>
    <s v="A-2-0-4-5-6"/>
    <x v="0"/>
    <s v="En ejecución"/>
    <s v="AO-048-2018"/>
    <d v="2018-05-28T00:00:00"/>
    <d v="2018-05-29T00:00:00"/>
    <s v="ACEPTACION OFERTA "/>
    <s v="Regional Guajira"/>
    <s v="Riohacha"/>
    <s v="FILTROS Y LUBRICANTES DE LA GUAJIRA "/>
    <n v="840479101"/>
    <n v="1"/>
    <n v="127018"/>
    <d v="2018-05-28T00:00:00"/>
    <n v="25000000"/>
    <s v="N/A"/>
    <s v="N/A"/>
    <s v="N/A"/>
    <s v="N/A"/>
    <s v="N/A"/>
    <s v="N/A"/>
    <s v="N/A"/>
    <n v="43249"/>
    <d v="2018-12-31T00:00:00"/>
    <d v="1900-08-03T00:00:00"/>
    <s v=" PONCE CALVO LEONIDAS ALBERTO"/>
    <n v="12724487"/>
    <m/>
  </r>
  <r>
    <n v="68"/>
    <s v="Belisa Amparo Oviedo"/>
    <s v="20186231405000253E"/>
    <s v="MC-068-2018"/>
    <s v="https://community.secop.gov.co/Public/Tendering/OpportunityDetail/Index?noticeUID=CO1.NTC.411303&amp;isFromPublicArea=True&amp;isModal=False"/>
    <x v="3"/>
    <d v="2018-04-30T00:00:00"/>
    <s v="Contratación Mínima Cuantía"/>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s v="N/A"/>
    <s v="N/A"/>
    <s v="N/A"/>
    <s v="N/A"/>
    <s v="N/A"/>
    <s v="N/A"/>
    <s v="N/A"/>
    <s v="N/A"/>
    <s v="N/A"/>
    <s v="N/A"/>
    <s v="N/A"/>
    <s v="N/A"/>
    <s v="N/A"/>
    <s v="N/A"/>
    <s v="N/A"/>
    <s v="N/A"/>
    <s v="N/A"/>
    <s v="N/A"/>
    <s v="N/A"/>
    <s v="N/A"/>
    <s v="N/A"/>
    <s v="N/A"/>
    <s v="N/A"/>
  </r>
  <r>
    <n v="69"/>
    <s v="Belisa Amparo Oviedo"/>
    <s v="20186231400115933E"/>
    <s v="MC-069-2018"/>
    <s v="https://community.secop.gov.co/Public/Tendering/OpportunityDetail/Index?noticeUID=CO1.NTC.411602&amp;isFromPublicArea=True&amp;isModal=False"/>
    <x v="3"/>
    <d v="2018-04-30T00:00:00"/>
    <s v="Contratación Mínima Cuantía"/>
    <s v="Minima Cuantia"/>
    <x v="0"/>
    <s v="CONTRATAR LA REALIZACIÓN DEL AVALUÓ Y/O PERITAJES DEL PARQUE AUTOMOTOR PARA EL PROCESO DEL COMITÉ DE BAJAS."/>
    <n v="159"/>
    <s v="80131802 -80101500  "/>
    <s v="Servicios de avalúo de inmuebles - Servicios de consultoría de negocios y administración corporativa"/>
    <n v="33000000"/>
    <n v="40718"/>
    <s v="A-2-0-4-41-13"/>
    <x v="0"/>
    <s v="En ejecución"/>
    <s v="AO-050-2018"/>
    <d v="2018-05-29T00:00:00"/>
    <d v="2018-05-30T00:00:00"/>
    <s v="ACEPTACION OFERTA "/>
    <s v="NIVEL CENTRAL "/>
    <s v="Bogotá D.C."/>
    <s v="TINSA COLOMBIA LTDA"/>
    <n v="900042668"/>
    <n v="4"/>
    <s v="127818"/>
    <d v="2018-05-30T00:00:00"/>
    <n v="16422000"/>
    <s v="N/A"/>
    <s v="N/A"/>
    <s v="CUMPLIMIENTO/SALARIOS Y PRESTACIONES SOCIALES , CALIDAD DEL SERVICIO"/>
    <s v="20%/10%/20%"/>
    <s v="2020/2021/2020"/>
    <m/>
    <s v="N/A"/>
    <n v="43251"/>
    <d v="2018-12-31T00:00:00"/>
    <d v="1900-08-01T00:00:00"/>
    <s v="DIDIER CHINCHILLA"/>
    <n v="80257091"/>
    <m/>
  </r>
  <r>
    <n v="71"/>
    <s v="Alejandra Maria Arcos "/>
    <s v="2018623142900001E"/>
    <s v="MC-071-2018"/>
    <s v="https://community.secop.gov.co/Public/Tendering/ContractNoticePhases/View?PPI=CO1.PPI.1536737&amp;isFromPublicArea=True&amp;isModal=False"/>
    <x v="4"/>
    <d v="2018-05-30T00:00:00"/>
    <s v="Contratación Mínima Cuantía"/>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
    <s v="Equipo de servicio de red"/>
    <n v="19404185"/>
    <n v="38618"/>
    <s v="C-1199-1002-10"/>
    <x v="0"/>
    <s v="En ejecución"/>
    <n v="51"/>
    <d v="2018-06-29T00:00:00"/>
    <d v="2018-06-29T00:00:00"/>
    <s v="Mantenimiento"/>
    <s v="Nivel Nacional "/>
    <s v="Nivel Nacional "/>
    <s v="APICOM SAS"/>
    <n v="830105984"/>
    <s v="5"/>
    <n v="158318"/>
    <d v="2018-06-29T00:00:00"/>
    <n v="18314100"/>
    <s v=" N/A "/>
    <n v="18314100"/>
    <s v="CUMPLIMIENTO SALARIOS Y PRESTACIONES SOCIALES CALIDAD DEL SERVICIO"/>
    <s v="20%-10%-20%"/>
    <s v="2A-3A-2A"/>
    <m/>
    <m/>
    <n v="43280"/>
    <d v="2018-12-31T00:00:00"/>
    <d v="1900-07-03T00:00:00"/>
    <s v="JUAN MANUEL CAICEDO"/>
    <n v="94486941"/>
    <m/>
  </r>
  <r>
    <n v="57519"/>
    <s v="Belisa Amparo Oviedo"/>
    <s v="2018623140500261E"/>
    <n v="29638"/>
    <s v="https://colombiacompra.coupahost.com/quotes/requests/57519/show_active"/>
    <x v="4"/>
    <d v="2018-05-31T00:00:00"/>
    <s v="Contratación Selección Abreviada"/>
    <s v="Acuerdo Marco de Precios "/>
    <x v="5"/>
    <s v="Contratar los enlaces a internet y servicios complementarios Wifi para Zona Wifi GRATIS para la gente."/>
    <n v="189"/>
    <n v="811121"/>
    <s v="sevicios de internet "/>
    <n v="169643109"/>
    <s v="42118"/>
    <s v="C-1199-1002-10"/>
    <x v="0"/>
    <s v="En ejecución"/>
    <n v="29638"/>
    <d v="2018-07-05T00:00:00"/>
    <d v="2018-07-05T00:00:00"/>
    <s v="Orden de Compra "/>
    <s v="NIVEL CENTRAL "/>
    <s v="Bogotá D.C."/>
    <s v="INSTITUCIONAL STAR SERVICES LTDA."/>
    <n v="830113914"/>
    <s v="N/A"/>
    <n v="159718"/>
    <d v="2018-07-06T00:00:00"/>
    <n v="20351509.710000001"/>
    <s v="N/A"/>
    <s v="N/A"/>
    <s v="N/A"/>
    <s v="N/A"/>
    <s v="N/A"/>
    <s v="N/A"/>
    <s v="N/A"/>
    <n v="43285"/>
    <d v="2018-08-28T00:00:00"/>
    <d v="1900-02-23T00:00:00"/>
    <s v="YANA CRISTINA GONZALEZ FLOREZ"/>
    <n v="46668764"/>
    <m/>
  </r>
  <r>
    <n v="47757"/>
    <s v="Claudia Alexandra Triana "/>
    <s v="2018623141000049E"/>
    <s v="47757"/>
    <s v="https://www.colombiacompra.gov.co/tienda-virtual-del-estado-colombiano/ordenes-compra/29084"/>
    <x v="5"/>
    <d v="2018-06-14T00:00:00"/>
    <s v="Contratación Selección Abreviada"/>
    <s v="Minima Cuantia"/>
    <x v="5"/>
    <s v="Adquirir Lectores de código QR y código de Barras, de conformidad con las especificaciones técnicas de la Unidad Administrativa Especial Migración Colombia."/>
    <n v="255"/>
    <s v="43211700, 43222600"/>
    <s v="Equipos de lectura de codigo de barras"/>
    <n v="7497000"/>
    <s v="43618"/>
    <s v="C-1199-1002-10"/>
    <x v="0"/>
    <s v="En ejecución"/>
    <n v="29084"/>
    <d v="2018-06-14T00:00:00"/>
    <d v="2018-06-14T00:00:00"/>
    <s v="Orden de Compra "/>
    <s v="Nivel Central"/>
    <s v="Bogotá D.C."/>
    <s v="COLOMBIANA DE COMERCIO S.A Y/O ALKOSTO S.A"/>
    <n v="89090094"/>
    <n v="3"/>
    <n v="141918"/>
    <d v="2018-06-14T00:00:00"/>
    <n v="7497000"/>
    <s v="N/A"/>
    <s v="N/A"/>
    <s v="N/A"/>
    <s v="N/A"/>
    <s v="N/A"/>
    <s v="N/A"/>
    <s v="N/A"/>
    <n v="43265"/>
    <d v="2018-06-30T00:00:00"/>
    <d v="1900-01-15T00:00:00"/>
    <s v="ORLANDO REYES "/>
    <n v="79820029"/>
    <m/>
  </r>
  <r>
    <n v="58227"/>
    <s v="Belisa Amparo Oviedo"/>
    <s v="2018623141000050E"/>
    <s v="29603"/>
    <s v="https://colombiacompra.coupahost.com/quotes/requests/58227/show_active"/>
    <x v="5"/>
    <d v="2018-06-18T00:00:00"/>
    <s v="Contratación Selección Abreviada"/>
    <s v="Acuerdo Marco de Precios "/>
    <x v="0"/>
    <s v="CONTRATAR EL SUMINISTRO DE PAPELERIA Y UTILES DE OFICINA, INCLUYENDO ELEMENTOS PARA ARCHIVO, CAJAS Y CARPETAS. "/>
    <n v="260"/>
    <s v="441216-441217"/>
    <s v="Equipos de oficina, accesorios y suministros/Equipos de oficina, accesorios y suministros"/>
    <n v="40000000"/>
    <s v="44218"/>
    <s v="A-2-0-4-4-15"/>
    <x v="0"/>
    <s v="En ejecución"/>
    <s v="29603"/>
    <d v="2018-07-04T00:00:00"/>
    <d v="2018-07-04T00:00:00"/>
    <s v="Orden de Compra "/>
    <s v="NIVEL CENTRAL "/>
    <s v="Bogotá D.C."/>
    <s v="MEDIA COMMERCE PARTNERS SAS"/>
    <n v="819006966"/>
    <s v="N/A"/>
    <n v="159118"/>
    <d v="2018-07-05T00:00:00"/>
    <n v="27143424"/>
    <s v="N/A"/>
    <s v="N/A"/>
    <s v="N/A"/>
    <s v="N/A"/>
    <s v="N/A"/>
    <s v="N/A"/>
    <s v="N/A"/>
    <n v="43286"/>
    <d v="2018-12-31T00:00:00"/>
    <d v="1900-06-27T00:00:00"/>
    <s v="JERSON LEONEL HERNANDEZ MOLINO"/>
    <n v="80851224"/>
    <m/>
  </r>
  <r>
    <n v="65"/>
    <s v="Belisa Amparo Oviedo"/>
    <s v="2018623140500267E"/>
    <s v="PCD-065-2018"/>
    <s v="https://community.secop.gov.co/Public/Tendering/ContractNoticePhases/View?PPI=CO1.PPI.1647982&amp;isFromPublicArea=True&amp;isModal=False"/>
    <x v="5"/>
    <d v="2018-06-22T00:00:00"/>
    <s v="Contratación Mínima Cuantía"/>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00"/>
    <s v="Servicios basados en Ingenieria investigacion y tecnologia"/>
    <n v="81076169"/>
    <s v="44018"/>
    <s v="C-1199-1002-10"/>
    <x v="0"/>
    <s v="En ejecución"/>
    <s v="CO-083-2018"/>
    <d v="2018-07-11T00:00:00"/>
    <d v="2018-07-11T00:00:00"/>
    <s v="CONTRATO PRESTACION SERVICIOS"/>
    <s v="NIVEL CENTRAL "/>
    <s v="Bogotá D.C."/>
    <s v="M@ICROTEL"/>
    <s v="860353110-7"/>
    <s v="N/A"/>
    <n v="168518"/>
    <d v="2018-07-11T00:00:00"/>
    <n v="81076160"/>
    <s v="N/A"/>
    <s v="N/A"/>
    <s v="CUMPLIMIENTO/SALARIOS Y PRESTACIONES SOCIALES , CALIDAD DEL SERVICIO"/>
    <s v="20%/10%/20%"/>
    <s v="2020/2021/2020"/>
    <s v="LIBERTY SEGUROS S.A."/>
    <s v="N/A"/>
    <n v="43293"/>
    <d v="2018-12-31T00:00:00"/>
    <d v="1900-06-20T00:00:00"/>
    <s v="EDGAR ALBERTO CASTIBLANCO GONZALEZ  "/>
    <n v="19477329"/>
    <m/>
  </r>
  <r>
    <n v="66"/>
    <s v="Belisa Amparo Oviedo"/>
    <s v="2018623140500266E"/>
    <s v="PCD-066-2018"/>
    <s v="https://community.secop.gov.co/Public/Tendering/ContractNoticePhases/View?PPI=CO1.PPI.1648322&amp;isFromPublicArea=True&amp;isModal=False"/>
    <x v="5"/>
    <d v="2018-06-22T00:00:00"/>
    <s v="Contratación Mínima Cuantía"/>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00"/>
    <s v="Servicios basados en Ingenieria investigacion y tecnologia"/>
    <n v="97334033"/>
    <s v="44118"/>
    <s v="C-1199-1002-10"/>
    <x v="0"/>
    <s v="En ejecución"/>
    <s v="CO-088-2018"/>
    <d v="2018-07-24T00:00:00"/>
    <d v="2018-07-24T00:00:00"/>
    <s v="CONTRATO PRESTACION SERVICIOS"/>
    <s v="NIVEL CENTRAL "/>
    <s v="Bogotá D.C."/>
    <s v="IKUSI REDES"/>
    <s v="830073329-1"/>
    <s v="N/A"/>
    <n v="172818"/>
    <d v="2018-07-24T00:00:00"/>
    <n v="97334027"/>
    <s v="N/A"/>
    <s v="N/A"/>
    <s v="CUMPLIMIENTO/SALARIOS Y PRESTACIONES SOCIALES , CALIDAD DEL SERVICIO"/>
    <s v="20%/10%/20%"/>
    <s v="2020/2021/2020"/>
    <s v="LIBERTY SEGUROS S.A."/>
    <s v="N/A"/>
    <n v="43293"/>
    <d v="2018-12-31T00:00:00"/>
    <d v="1900-06-20T00:00:00"/>
    <s v="EDGAR ALBERTO CASTIBLANCO GONZALEZ  "/>
    <n v="19477329"/>
    <m/>
  </r>
  <r>
    <n v="75"/>
    <s v="Claudia Alexandra Triana "/>
    <s v="2018623141100006E"/>
    <s v="MC-075-2018"/>
    <s v="https://community.secop.gov.co/Public/Tendering/ContractNoticePhases/View?PPI=CO1.PPI.1806509&amp;isFromPublicArea=True&amp;isModal=False"/>
    <x v="6"/>
    <d v="2018-06-23T00:00:00"/>
    <s v="Contratación Mínima Cuantía"/>
    <s v="Mínima Cuantía"/>
    <x v="0"/>
    <s v="Adquisición de papelería de rollo térmico para la impresión de la tarjeta andina."/>
    <n v="265"/>
    <n v="44103100"/>
    <s v="Suministros para impresora, fax y fotocopiadora"/>
    <n v="12000000"/>
    <s v="50118"/>
    <s v="A-2-0-4-4-15"/>
    <x v="2"/>
    <s v="N/A"/>
    <m/>
    <m/>
    <m/>
    <m/>
    <m/>
    <m/>
    <m/>
    <m/>
    <m/>
    <m/>
    <m/>
    <n v="12000000"/>
    <m/>
    <m/>
    <m/>
    <m/>
    <m/>
    <m/>
    <m/>
    <m/>
    <m/>
    <m/>
    <m/>
    <m/>
    <m/>
  </r>
  <r>
    <n v="68"/>
    <s v="Alejandra Maria Arcos "/>
    <s v="2018623140500263E"/>
    <s v="PCD-068-2018"/>
    <s v="https://community.secop.gov.co/Public/Tendering/ContractNoticePhases/View?PPI=CO1.PPI.1654076&amp;isFromPublicArea=True&amp;isModal=False"/>
    <x v="5"/>
    <d v="2018-06-25T00:00:00"/>
    <s v="Contratación Directa"/>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n v="43298"/>
    <d v="2018-07-17T00:00:00"/>
    <s v="Prestación de Servicios"/>
    <s v="Nivel Nacional "/>
    <s v="Nivel Nacional "/>
    <s v="SERVICIOS Y SOLUCIONES LIMITADA"/>
    <n v="900115635"/>
    <s v="6"/>
    <n v="171218"/>
    <n v="43299"/>
    <n v="9924600"/>
    <s v=" N/A "/>
    <n v="9924600"/>
    <s v="CUMPLIMIENTO SALARIOS Y PRESTACIONES SOCIALES CALIDAD DEL SERVICIO"/>
    <s v="20%-10%-20%"/>
    <s v="2A-3A-2A"/>
    <s v="SEGUROS DEL ESTADO"/>
    <n v="43306"/>
    <n v="43306"/>
    <d v="2018-12-31T00:00:00"/>
    <d v="1900-06-07T00:00:00"/>
    <s v="NESTOR HERNANDO MONTENEGRO"/>
    <n v="19262345"/>
    <m/>
  </r>
  <r>
    <n v="67"/>
    <s v="Alejandra Maria Arcos "/>
    <s v="2018623140500264E"/>
    <s v="PCD-067-2018"/>
    <s v="https://community.secop.gov.co/Public/Tendering/ContractNoticePhases/View?PPI=CO1.PPI.1654062&amp;isFromPublicArea=True&amp;isModal=False"/>
    <x v="5"/>
    <d v="2018-06-26T00:00:00"/>
    <s v="Contratación Directa"/>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n v="43292"/>
    <d v="2018-07-11T00:00:00"/>
    <s v="Prestación de Servicios"/>
    <s v="Nivel Nacional "/>
    <s v="Nivel Nacional "/>
    <s v="PROYECTOS ESPECIALES INGENIERIA SAS"/>
    <n v="830025306"/>
    <s v="8"/>
    <n v="168718"/>
    <n v="43293"/>
    <n v="99960000"/>
    <s v=" N/A "/>
    <n v="99960000"/>
    <s v="CUMPLIMIENTO SALARIOS Y PRESTACIONES SOCIALES CALIDAD DEL SERVICIO"/>
    <s v="20%-10%-20%"/>
    <s v="2A-3A-2A"/>
    <s v="SEGUROS DEL ESTADO"/>
    <n v="43297"/>
    <n v="43297"/>
    <d v="2018-12-31T00:00:00"/>
    <d v="1900-06-16T00:00:00"/>
    <s v="NESTOR HERNANDO MONTENEGRO"/>
    <n v="19262345"/>
    <m/>
  </r>
  <r>
    <s v="069-2018"/>
    <s v="Diana Esperanza Duran Garcia "/>
    <s v="2018623140500265E"/>
    <s v="PCD-069-2018"/>
    <s v="https://community.secop.gov.co/Public/Tendering/ContractNoticePhases/View?PPI=CO1.PPI.1670656&amp;isFromPublicArea=True&amp;isModal=False "/>
    <x v="5"/>
    <d v="2018-06-27T00:00:00"/>
    <s v="Contratación Directa"/>
    <s v="Exclusividad"/>
    <x v="0"/>
    <s v="Contratar el servicio de mantenimiento preventivo y correctivo con suministro de repuestos originales, para los vehículos de la marca NISSAN de la Unidad Administrativa Especial Migración Colombia a nivel nacional."/>
    <n v="78"/>
    <n v="781815"/>
    <s v="Servicios de mantenimiento o reparaciones de transportes"/>
    <s v="CINCUENTA Y CINCO MILLONES DE PESOS MCTE ($55.000.000,00) "/>
    <n v="23718"/>
    <s v="A-2-0-4-5-6 MANTENIMIENTO DE EQUIPO NEVEGACIÓN Y TRANSPORTE"/>
    <x v="0"/>
    <s v="En ejecución"/>
    <s v="CO-085-2018"/>
    <n v="43292"/>
    <d v="2018-07-17T00:00:00"/>
    <s v="Mantenimiento"/>
    <s v="Nivel Nacional "/>
    <s v="N/A"/>
    <s v="TALLERES AUTORIZADOS S.A."/>
    <s v="NIT. 860.519.235-"/>
    <n v="3"/>
    <n v="168818"/>
    <n v="43294"/>
    <n v="55000000"/>
    <s v="N/A"/>
    <s v="$55.000.000.00"/>
    <s v="N/A"/>
    <s v="N/"/>
    <s v="N/A"/>
    <s v="N/A"/>
    <s v="N/A"/>
    <n v="43299"/>
    <d v="2020-12-31T00:00:00"/>
    <d v="1900-01-04T00:00:00"/>
    <s v="FELIPE CASTILLO CARDENAS"/>
    <n v="80251761"/>
    <m/>
  </r>
  <r>
    <s v="070-2018"/>
    <s v="Diana Esperanza Duran Garcia "/>
    <s v="2018623140700067E"/>
    <s v="PCD-070-2018"/>
    <s v="https://community.secop.gov.co/Public/Tendering/ContractNoticePhases/View?PPI=CO1.PPI.1671422&amp;isFromPublicArea=True&amp;isModal=False"/>
    <x v="5"/>
    <d v="2018-06-28T00:00:00"/>
    <s v="Contratación Directa"/>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 811122"/>
    <s v="Servicios Basados en Ingeniería, Investigación y Tecnología"/>
    <s v="CUARENTA Y DOS MILLONES CUATROCIENTOS MIL PESOS MONEDA CORRIENTE ($42.400.000,00)"/>
    <n v="44418"/>
    <s v="C-1199-1002-10 OPTIMIZACIÓN DE SERVICIOS TECNOLÓGICOS PARA LA ATENCIÓN DE LOS PROCESOS MIGRATORIOS A NIVEL NACIONAL"/>
    <x v="0"/>
    <s v="En ejecución"/>
    <s v="CO-081-2018"/>
    <n v="43287"/>
    <d v="2018-07-09T00:00:00"/>
    <s v="Profesionales"/>
    <s v="Nivel Central"/>
    <s v="Bogotá D.C."/>
    <s v="FANNY ROA HERNANDEZ"/>
    <s v="C.C.63.324.833"/>
    <m/>
    <n v="161118"/>
    <n v="43290"/>
    <n v="42400000"/>
    <s v="N/A"/>
    <s v="$42.400.000.00"/>
    <s v="N/A"/>
    <s v="N/"/>
    <s v="N/A"/>
    <s v="N/A"/>
    <s v="N/A"/>
    <n v="43287"/>
    <d v="2018-12-20T00:00:00"/>
    <d v="1900-01-17T00:00:00"/>
    <s v="DUBERLEY EDUARDO MURILLO BARONA "/>
    <n v="1087989085"/>
    <m/>
  </r>
  <r>
    <n v="50589"/>
    <s v="Alejandra Maria Arcos "/>
    <s v="2018623141000051E"/>
    <n v="50589"/>
    <s v="https://colombiacompra.coupahost.com/requisition_headers"/>
    <x v="5"/>
    <d v="2018-06-29T00:00:00"/>
    <s v="Contratación Selección Abreviada"/>
    <s v="Acuerdo Marco de Precios "/>
    <x v="5"/>
    <s v="Adquisición licenciamiento ORACLE para la ampliación de la solución de almacenamiento, de conformidad con las especificaciones técnicas señaladas por la Unidad Administrativa Especial Migración Colombia"/>
    <n v="258"/>
    <n v="452323"/>
    <s v="Difusión de tecnologías de información y telecomunicaciones"/>
    <n v="919315880.79999995"/>
    <s v="46918"/>
    <s v="C-1199-1002-10"/>
    <x v="0"/>
    <s v="En ejecución"/>
    <n v="29509"/>
    <n v="43280"/>
    <d v="2018-06-29T00:00:00"/>
    <s v="Orden de Compra "/>
    <s v="Nivel Central"/>
    <s v="Nivel Central"/>
    <s v="ORACLE COLOMBIA LTDA"/>
    <n v="800103052"/>
    <s v="8"/>
    <n v="158418"/>
    <n v="43284"/>
    <n v="919315880.79999995"/>
    <s v=" N/A "/>
    <n v="919315880.79999995"/>
    <s v="N/A"/>
    <s v="N/A"/>
    <s v="N/A"/>
    <s v="N/A"/>
    <s v="N/A"/>
    <n v="43284"/>
    <d v="2018-08-09T00:00:00"/>
    <d v="1900-02-05T00:00:00"/>
    <s v="OLGA LUCIA PEREZ"/>
    <n v="46373712"/>
    <m/>
  </r>
  <r>
    <n v="71"/>
    <s v="Belisa Amparo Oviedo"/>
    <s v="2018623140300038E"/>
    <s v="PCD-071-2018"/>
    <s v="https://community.secop.gov.co/Public/Tendering/ContractNoticePhases/View?PPI=CO1.PPI.1683711&amp;isFromPublicArea=True&amp;isModal=False"/>
    <x v="5"/>
    <d v="2018-06-29T00:00:00"/>
    <s v="Contratación Mínima Cuantía"/>
    <s v="Minima Cuantia"/>
    <x v="9"/>
    <s v="Adquisición de insumos para el proceso de expedición y personalización de la Tarjeta de Movilidad Fronteriza en la impresora HDP5600, de conformidad con las especificaciones técnicas requeridas por la Unidad Administrativa Especial Migración Colombia"/>
    <n v="264"/>
    <s v="14111800-44101700-44103100"/>
    <s v="Oapeles de uso comercial "/>
    <n v="80000000"/>
    <s v="45518"/>
    <s v="A-2-0-4-4-23"/>
    <x v="0"/>
    <s v="En ejecución"/>
    <s v="CO-082-2018"/>
    <n v="43291"/>
    <d v="2018-07-16T00:00:00"/>
    <s v="Compraventa"/>
    <s v="NIVEL CENTRAL "/>
    <s v="Bogotá D.C."/>
    <s v="IDENTICO SAS"/>
    <n v="800199498"/>
    <s v="N/A"/>
    <n v="161918"/>
    <n v="43291"/>
    <n v="79999950"/>
    <s v="N/A"/>
    <s v="N/A"/>
    <s v="CUMPLIMIENTO, CALIDAD DEL SERVICIO"/>
    <s v="20%,  20%"/>
    <n v="2020"/>
    <s v="ASEGURADORA SOLIDARIA DE COLOMBIA"/>
    <s v="N/A"/>
    <n v="43291"/>
    <d v="2018-08-10T00:00:00"/>
    <d v="1900-01-30T00:00:00"/>
    <s v="SANDRA PAOLA MORENO SANCHEZ "/>
    <n v="52795737"/>
    <m/>
  </r>
  <r>
    <s v="072-2018"/>
    <s v="Diana Esperanza Duran Garcia "/>
    <s v="2018623140700066E"/>
    <s v="MC-072-2018"/>
    <s v="https://community.secop.gov.co/Public/Tendering/ContractNoticePhases/View?PPI=CO1.PPI.1675997&amp;isFromPublicArea=True&amp;isModal=False​ "/>
    <x v="5"/>
    <n v="43281"/>
    <s v="Contratación Mínima Cuantía"/>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s v="VEINTINUEVE MILLONES DE PESOS M/CTE ($29.000.000,00)"/>
    <n v="45018"/>
    <s v="A-2-0-4-4-2 DOTACIÓN"/>
    <x v="0"/>
    <s v="En ejecución"/>
    <s v="AO-052-2018"/>
    <n v="43308"/>
    <d v="2018-08-01T00:00:00"/>
    <s v="Compraventa"/>
    <s v="Nivel Central"/>
    <s v="Bogotá D.C."/>
    <s v="PERMODA LTDA"/>
    <s v="NIT. 860.516.806-"/>
    <n v="5"/>
    <n v="182818"/>
    <n v="43311"/>
    <n v="23800000"/>
    <s v="N/A"/>
    <s v="$23.800.000.00"/>
    <s v="N/A"/>
    <s v="N/"/>
    <s v="N/A"/>
    <s v="N/A"/>
    <s v="N/A"/>
    <n v="43314"/>
    <d v="2018-08-30T00:00:00"/>
    <d v="1899-12-31T00:00:00"/>
    <s v="ORLANDO TOCANCIPA PARDO "/>
    <m/>
    <m/>
  </r>
  <r>
    <s v="074-2018"/>
    <s v="Diana Esperanza Duran Garcia "/>
    <s v="2018623149100001E"/>
    <s v="MC-074-2018"/>
    <s v="https://community.secop.gov.co/Public/Tendering/ContractNoticePhases/View?PPI=CO1.PPI.1773334&amp;isFromPublicArea=True&amp;isModal=False"/>
    <x v="6"/>
    <d v="2018-07-17T00:00:00"/>
    <s v="Contratación Mínima Cuantía"/>
    <s v="Mínima Cuantía"/>
    <x v="0"/>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60104703-56112205"/>
    <s v="Servicio de mantenimiento de energia de emergencia o de reserva"/>
    <n v="9000000"/>
    <n v="50518"/>
    <s v="A-2-0-4-5-2 MANTENIMIENTO DE BIENES MUEBLES, EQUIPOS Y ENSERES"/>
    <x v="2"/>
    <s v="N/A"/>
    <m/>
    <m/>
    <m/>
    <m/>
    <m/>
    <m/>
    <m/>
    <m/>
    <m/>
    <m/>
    <m/>
    <n v="9000000"/>
    <m/>
    <m/>
    <m/>
    <m/>
    <m/>
    <m/>
    <m/>
    <m/>
    <m/>
    <m/>
    <m/>
    <m/>
    <m/>
  </r>
  <r>
    <n v="72"/>
    <s v="Alejandra Maria Arcos "/>
    <s v="2018623140500268E"/>
    <s v="PCD-072-2018"/>
    <s v="https://community.secop.gov.co/Public/Tendering/ContractNoticePhases/View?PPI=CO1.PPI.1792348&amp;isFromPublicArea=True&amp;isModal=False"/>
    <x v="6"/>
    <d v="2018-07-23T00:00:00"/>
    <s v="Contratación Directa"/>
    <s v="Prestacion de Servicios Profesionales y/o apoyo a la Gestion"/>
    <x v="5"/>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x v="2"/>
    <s v="N/A"/>
    <m/>
    <m/>
    <m/>
    <m/>
    <m/>
    <m/>
    <m/>
    <m/>
    <m/>
    <m/>
    <m/>
    <n v="13250000"/>
    <m/>
    <m/>
    <m/>
    <m/>
    <m/>
    <m/>
    <m/>
    <m/>
    <m/>
    <m/>
    <m/>
    <m/>
    <m/>
  </r>
  <r>
    <s v="073-2018"/>
    <s v="Diana Esperanza Duran Garcia "/>
    <s v="2018623141100005E"/>
    <s v="PCD-073-2018"/>
    <s v="https://community.secop.gov.co/Public/Tendering/ContractNoticePhases/View?PPI=CO1.PPI.1806308&amp;isFromPublicArea=True&amp;isModal=False"/>
    <x v="6"/>
    <d v="2018-07-24T00:00:00"/>
    <s v="Contratación Directa"/>
    <s v="Exclusividad"/>
    <x v="5"/>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x v="2"/>
    <s v="N/A"/>
    <m/>
    <m/>
    <m/>
    <m/>
    <m/>
    <m/>
    <m/>
    <m/>
    <m/>
    <m/>
    <m/>
    <n v="643000000"/>
    <m/>
    <m/>
    <m/>
    <m/>
    <m/>
    <m/>
    <m/>
    <m/>
    <m/>
    <m/>
    <m/>
    <m/>
    <m/>
  </r>
  <r>
    <n v="74"/>
    <s v="Belisa Amparo Oviedo"/>
    <s v=" 2018623140500266E"/>
    <s v="PCD-074-2018"/>
    <s v="https://community.secop.gov.co/Public/Tendering/ContractNoticePhases/View?PPI=CO1.PPI.1807546&amp;isFromPublicArea=True&amp;isModal=False"/>
    <x v="6"/>
    <d v="2018-07-24T00:00:00"/>
    <s v="Contratación Directa"/>
    <s v="Exclusividad"/>
    <x v="5"/>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x v="2"/>
    <s v="N/A"/>
    <m/>
    <m/>
    <m/>
    <m/>
    <m/>
    <m/>
    <m/>
    <m/>
    <m/>
    <m/>
    <m/>
    <n v="183200000"/>
    <m/>
    <m/>
    <m/>
    <m/>
    <m/>
    <m/>
    <m/>
    <m/>
    <m/>
    <m/>
    <m/>
    <m/>
    <m/>
  </r>
  <r>
    <s v="077-2018"/>
    <s v="Diana Esperanza Duran Garcia "/>
    <s v="2018623145300001E"/>
    <s v="PCD-077-2018"/>
    <s v="https://community.secop.gov.co/Public/Tendering/ContractNoticePhases/View?PPI=CO1.PPI.1834423&amp;isFromPublicArea=True&amp;isModal=False"/>
    <x v="6"/>
    <d v="2018-07-27T00:00:00"/>
    <s v="Contratación Directa"/>
    <s v="Exclusividad"/>
    <x v="3"/>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x v="2"/>
    <s v="N/A"/>
    <m/>
    <m/>
    <m/>
    <m/>
    <m/>
    <m/>
    <m/>
    <m/>
    <m/>
    <m/>
    <m/>
    <n v="10000000"/>
    <m/>
    <m/>
    <m/>
    <m/>
    <m/>
    <m/>
    <m/>
    <m/>
    <m/>
    <m/>
    <m/>
    <m/>
    <m/>
  </r>
  <r>
    <n v="75"/>
    <s v="Belisa Amparo Oviedo"/>
    <s v="2018623140500272E"/>
    <s v="PCD-075-2018"/>
    <s v="https://community.secop.gov.co/Public/Tendering/ContractNoticePhases/View?PPI=CO1.PPI.1830446&amp;isFromPublicArea=True&amp;isModal=False"/>
    <x v="6"/>
    <d v="2018-07-27T00:00:00"/>
    <s v="Contratación Directa"/>
    <s v="Exclusividad"/>
    <x v="5"/>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x v="2"/>
    <s v="N/A"/>
    <m/>
    <m/>
    <m/>
    <m/>
    <m/>
    <m/>
    <m/>
    <m/>
    <m/>
    <m/>
    <m/>
    <n v="619350000"/>
    <m/>
    <m/>
    <m/>
    <m/>
    <m/>
    <m/>
    <m/>
    <m/>
    <m/>
    <m/>
    <m/>
    <m/>
    <m/>
  </r>
  <r>
    <n v="78"/>
    <s v="Alejandra Maria Arcos "/>
    <s v="2018623140500269E"/>
    <s v="PCD-078-2018"/>
    <s v="https://www.secop.gov.co/CO1BusinessLine/Tendering/BuyerWorkArea/Index?DocUniqueIdentifier=CO1.BDOS.483564"/>
    <x v="6"/>
    <d v="2018-07-30T00:00:00"/>
    <s v="Contratación Directa"/>
    <s v="Exclusividad"/>
    <x v="3"/>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03"/>
    <s v="51618"/>
    <s v="C-1199-1002-10"/>
    <x v="2"/>
    <s v="N/A"/>
    <m/>
    <m/>
    <m/>
    <m/>
    <m/>
    <m/>
    <m/>
    <m/>
    <m/>
    <m/>
    <m/>
    <n v="63673903"/>
    <m/>
    <m/>
    <m/>
    <m/>
    <m/>
    <m/>
    <m/>
    <m/>
    <m/>
    <m/>
    <m/>
    <m/>
    <m/>
  </r>
  <r>
    <n v="76"/>
    <s v="Claudia Alexandra Triana "/>
    <s v="2018623140300039E"/>
    <s v="PCD-076-2018"/>
    <s v="https://community.secop.gov.co/Public/Tendering/ContractNoticePhases/View?PPI=CO1.PPI.1834080&amp;isFromPublicArea=True&amp;isModal=False"/>
    <x v="6"/>
    <d v="2018-07-31T00:00:00"/>
    <s v="Contratación Directa"/>
    <s v="Exclusividad"/>
    <x v="0"/>
    <s v="Adquirir certificados de firma digital de conformidad con las especificaciones de la Unidad Administrativa Especial Migración Colombia."/>
    <n v="158"/>
    <n v="432324"/>
    <s v="Programas de desarrollo"/>
    <n v="29845200"/>
    <s v="50318"/>
    <s v="C-1199-1002-8"/>
    <x v="2"/>
    <s v="N/A"/>
    <m/>
    <m/>
    <m/>
    <m/>
    <m/>
    <m/>
    <m/>
    <m/>
    <m/>
    <m/>
    <m/>
    <n v="29845200"/>
    <m/>
    <m/>
    <m/>
    <m/>
    <m/>
    <m/>
    <m/>
    <m/>
    <m/>
    <m/>
    <m/>
    <m/>
    <m/>
  </r>
  <r>
    <s v="079-2018"/>
    <s v="Diana Esperanza Duran Garcia "/>
    <s v="2018623149900001E"/>
    <s v="PCD-079-2018"/>
    <s v="https://community.secop.gov.co/Public/Tendering/ContractNoticePhases/View?PPI=CO1.PPI.1834733&amp;isFromPublicArea=True&amp;isModal=False"/>
    <x v="6"/>
    <d v="2018-07-31T00:00:00"/>
    <s v="Contratación Directa"/>
    <s v="Exclusividad"/>
    <x v="5"/>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3988000"/>
    <n v="50718"/>
    <s v="C-1199-1002-10 Optimización de Servicios Tecnológicos para la Atención de los Procesos Migratorios a Nivel Nacional"/>
    <x v="2"/>
    <s v="N/A"/>
    <m/>
    <m/>
    <m/>
    <m/>
    <m/>
    <m/>
    <m/>
    <m/>
    <m/>
    <m/>
    <m/>
    <n v="173988000"/>
    <m/>
    <m/>
    <m/>
    <m/>
    <m/>
    <m/>
    <m/>
    <m/>
    <m/>
    <m/>
    <m/>
    <m/>
    <m/>
  </r>
  <r>
    <n v="81"/>
    <s v="Belisa Amparo Oviedo"/>
    <s v="2018623148500002E"/>
    <s v="PCD-081-2018"/>
    <s v="https://community.secop.gov.co/Public/Tendering/ContractNoticePhases/View?PPI=CO1.PPI.1853684&amp;isFromPublicArea=True&amp;isModal=False"/>
    <x v="6"/>
    <d v="2018-07-31T00:00:00"/>
    <s v="Contratación Directa"/>
    <s v="Exclusividad"/>
    <x v="5"/>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x v="2"/>
    <s v="N/A"/>
    <m/>
    <m/>
    <m/>
    <m/>
    <m/>
    <m/>
    <m/>
    <m/>
    <m/>
    <m/>
    <m/>
    <n v="49592854"/>
    <m/>
    <m/>
    <m/>
    <m/>
    <m/>
    <m/>
    <m/>
    <m/>
    <m/>
    <m/>
    <m/>
    <m/>
    <m/>
  </r>
  <r>
    <n v="80"/>
    <s v="Belisa Amparo Oviedo"/>
    <s v="2018623140500274E"/>
    <s v="PCD-080-2018"/>
    <s v="https://community.secop.gov.co/Public/Tendering/ContractNoticePhases/View?PPI=CO1.PPI.1836078&amp;isFromPublicArea=True&amp;isModal=False"/>
    <x v="6"/>
    <s v="31/07/2018 "/>
    <s v="Contratación Directa"/>
    <s v="Exclusividad"/>
    <x v="5"/>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x v="2"/>
    <s v="N/A"/>
    <m/>
    <m/>
    <m/>
    <m/>
    <m/>
    <m/>
    <m/>
    <m/>
    <m/>
    <m/>
    <m/>
    <n v="8500000"/>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2"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5:I27" firstHeaderRow="1" firstDataRow="2" firstDataCol="1"/>
  <pivotFields count="44">
    <pivotField showAll="0" defaultSubtotal="0"/>
    <pivotField showAll="0" defaultSubtotal="0"/>
    <pivotField showAll="0" defaultSubtotal="0"/>
    <pivotField showAll="0" defaultSubtotal="0"/>
    <pivotField showAll="0" defaultSubtotal="0"/>
    <pivotField axis="axisCol" showAll="0" defaultSubtotal="0">
      <items count="9">
        <item x="0"/>
        <item x="1"/>
        <item x="2"/>
        <item x="3"/>
        <item x="4"/>
        <item x="5"/>
        <item m="1" x="8"/>
        <item x="6"/>
        <item m="1" x="7"/>
      </items>
    </pivotField>
    <pivotField showAll="0" defaultSubtotal="0"/>
    <pivotField showAll="0" defaultSubtotal="0"/>
    <pivotField showAll="0" defaultSubtotal="0"/>
    <pivotField axis="axisRow" dataField="1" showAll="0" sortType="ascending" defaultSubtotal="0">
      <items count="10">
        <item x="1"/>
        <item x="7"/>
        <item x="2"/>
        <item x="6"/>
        <item x="5"/>
        <item x="0"/>
        <item x="3"/>
        <item x="9"/>
        <item x="8"/>
        <item x="4"/>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9"/>
  </rowFields>
  <rowItems count="11">
    <i>
      <x/>
    </i>
    <i>
      <x v="1"/>
    </i>
    <i>
      <x v="2"/>
    </i>
    <i>
      <x v="3"/>
    </i>
    <i>
      <x v="4"/>
    </i>
    <i>
      <x v="5"/>
    </i>
    <i>
      <x v="6"/>
    </i>
    <i>
      <x v="7"/>
    </i>
    <i>
      <x v="8"/>
    </i>
    <i>
      <x v="9"/>
    </i>
    <i t="grand">
      <x/>
    </i>
  </rowItems>
  <colFields count="1">
    <field x="5"/>
  </colFields>
  <colItems count="8">
    <i>
      <x/>
    </i>
    <i>
      <x v="1"/>
    </i>
    <i>
      <x v="2"/>
    </i>
    <i>
      <x v="3"/>
    </i>
    <i>
      <x v="4"/>
    </i>
    <i>
      <x v="5"/>
    </i>
    <i>
      <x v="7"/>
    </i>
    <i t="grand">
      <x/>
    </i>
  </colItems>
  <dataFields count="1">
    <dataField name="Cuenta de AREA DE LA  NECESIDAD"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M12" firstHeaderRow="1" firstDataRow="2" firstDataCol="1"/>
  <pivotFields count="12">
    <pivotField showAll="0"/>
    <pivotField showAll="0"/>
    <pivotField axis="axisCol" showAll="0">
      <items count="15">
        <item x="0"/>
        <item x="3"/>
        <item x="4"/>
        <item x="7"/>
        <item x="9"/>
        <item x="5"/>
        <item x="1"/>
        <item x="6"/>
        <item x="8"/>
        <item x="2"/>
        <item x="10"/>
        <item m="1" x="13"/>
        <item m="1" x="11"/>
        <item m="1" x="12"/>
        <item t="default"/>
      </items>
    </pivotField>
    <pivotField showAll="0"/>
    <pivotField showAll="0"/>
    <pivotField showAll="0"/>
    <pivotField showAll="0"/>
    <pivotField showAll="0"/>
    <pivotField showAll="0"/>
    <pivotField showAll="0"/>
    <pivotField showAll="0"/>
    <pivotField axis="axisRow" dataField="1" showAll="0" defaultSubtotal="0">
      <items count="9">
        <item x="6"/>
        <item x="4"/>
        <item x="0"/>
        <item x="1"/>
        <item x="8"/>
        <item x="7"/>
        <item x="3"/>
        <item x="2"/>
        <item x="5"/>
      </items>
    </pivotField>
  </pivotFields>
  <rowFields count="1">
    <field x="11"/>
  </rowFields>
  <rowItems count="10">
    <i>
      <x/>
    </i>
    <i>
      <x v="1"/>
    </i>
    <i>
      <x v="2"/>
    </i>
    <i>
      <x v="3"/>
    </i>
    <i>
      <x v="4"/>
    </i>
    <i>
      <x v="5"/>
    </i>
    <i>
      <x v="6"/>
    </i>
    <i>
      <x v="7"/>
    </i>
    <i>
      <x v="8"/>
    </i>
    <i t="grand">
      <x/>
    </i>
  </rowItems>
  <colFields count="1">
    <field x="2"/>
  </colFields>
  <colItems count="12">
    <i>
      <x/>
    </i>
    <i>
      <x v="1"/>
    </i>
    <i>
      <x v="2"/>
    </i>
    <i>
      <x v="3"/>
    </i>
    <i>
      <x v="4"/>
    </i>
    <i>
      <x v="5"/>
    </i>
    <i>
      <x v="6"/>
    </i>
    <i>
      <x v="7"/>
    </i>
    <i>
      <x v="8"/>
    </i>
    <i>
      <x v="9"/>
    </i>
    <i>
      <x v="10"/>
    </i>
    <i t="grand">
      <x/>
    </i>
  </colItems>
  <dataFields count="1">
    <dataField name="Cuenta de OFICINA "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hyperlink" Target="https://community.secop.gov.co/Public/Tendering/OpportunityDetail/Index?noticeUID=CO1.NTC.390312&amp;isFromPublicArea=True&amp;isModal=False" TargetMode="External"/><Relationship Id="rId1" Type="http://schemas.openxmlformats.org/officeDocument/2006/relationships/hyperlink" Target="https://community.secop.gov.co/Public/Tendering/OpportunityDetail/Index?noticeUID=CO1.NTC.359001&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7" workbookViewId="0">
      <selection activeCell="B30" sqref="B30"/>
    </sheetView>
  </sheetViews>
  <sheetFormatPr baseColWidth="10" defaultRowHeight="15" x14ac:dyDescent="0.25"/>
  <cols>
    <col min="1" max="1" width="37.5703125" customWidth="1"/>
    <col min="2" max="2" width="22.42578125" customWidth="1"/>
    <col min="3" max="3" width="8" customWidth="1"/>
    <col min="4" max="4" width="6.5703125" customWidth="1"/>
    <col min="5" max="5" width="5.28515625" customWidth="1"/>
    <col min="6" max="6" width="6" customWidth="1"/>
    <col min="7" max="7" width="5.7109375" customWidth="1"/>
    <col min="8" max="8" width="5.140625" customWidth="1"/>
    <col min="9" max="11" width="12.5703125" customWidth="1"/>
    <col min="12" max="12" width="11.85546875" customWidth="1"/>
    <col min="13" max="16" width="12.5703125" customWidth="1"/>
    <col min="17" max="17" width="37.85546875" customWidth="1"/>
  </cols>
  <sheetData>
    <row r="1" spans="1:13" x14ac:dyDescent="0.25">
      <c r="A1" s="6" t="s">
        <v>1796</v>
      </c>
      <c r="B1" s="6" t="s">
        <v>1537</v>
      </c>
    </row>
    <row r="2" spans="1:13" x14ac:dyDescent="0.25">
      <c r="A2" s="6" t="s">
        <v>1539</v>
      </c>
      <c r="B2" t="s">
        <v>1233</v>
      </c>
      <c r="C2" t="s">
        <v>1431</v>
      </c>
      <c r="D2" t="s">
        <v>1432</v>
      </c>
      <c r="E2" t="s">
        <v>1435</v>
      </c>
      <c r="F2" t="s">
        <v>1436</v>
      </c>
      <c r="G2" t="s">
        <v>1433</v>
      </c>
      <c r="H2" t="s">
        <v>1429</v>
      </c>
      <c r="I2" t="s">
        <v>1434</v>
      </c>
      <c r="J2" t="s">
        <v>1437</v>
      </c>
      <c r="K2" t="s">
        <v>1430</v>
      </c>
      <c r="L2" t="s">
        <v>1438</v>
      </c>
      <c r="M2" t="s">
        <v>1538</v>
      </c>
    </row>
    <row r="3" spans="1:13" x14ac:dyDescent="0.25">
      <c r="A3" s="7" t="s">
        <v>1526</v>
      </c>
      <c r="B3" s="8">
        <v>4</v>
      </c>
      <c r="C3" s="8"/>
      <c r="D3" s="8"/>
      <c r="E3" s="8"/>
      <c r="F3" s="8"/>
      <c r="G3" s="8"/>
      <c r="H3" s="8"/>
      <c r="I3" s="8"/>
      <c r="J3" s="8"/>
      <c r="K3" s="8"/>
      <c r="L3" s="8"/>
      <c r="M3" s="8">
        <v>4</v>
      </c>
    </row>
    <row r="4" spans="1:13" x14ac:dyDescent="0.25">
      <c r="A4" s="7" t="s">
        <v>1527</v>
      </c>
      <c r="B4" s="8">
        <v>5</v>
      </c>
      <c r="C4" s="8"/>
      <c r="D4" s="8"/>
      <c r="E4" s="8"/>
      <c r="F4" s="8"/>
      <c r="G4" s="8"/>
      <c r="H4" s="8"/>
      <c r="I4" s="8"/>
      <c r="J4" s="8"/>
      <c r="K4" s="8">
        <v>1</v>
      </c>
      <c r="L4" s="8"/>
      <c r="M4" s="8">
        <v>6</v>
      </c>
    </row>
    <row r="5" spans="1:13" x14ac:dyDescent="0.25">
      <c r="A5" s="7" t="s">
        <v>1529</v>
      </c>
      <c r="B5" s="8">
        <v>10</v>
      </c>
      <c r="C5" s="8"/>
      <c r="D5" s="8"/>
      <c r="E5" s="8"/>
      <c r="F5" s="8"/>
      <c r="G5" s="8"/>
      <c r="H5" s="8"/>
      <c r="I5" s="8"/>
      <c r="J5" s="8"/>
      <c r="K5" s="8"/>
      <c r="L5" s="8"/>
      <c r="M5" s="8">
        <v>10</v>
      </c>
    </row>
    <row r="6" spans="1:13" x14ac:dyDescent="0.25">
      <c r="A6" s="7" t="s">
        <v>31</v>
      </c>
      <c r="B6" s="8">
        <v>7</v>
      </c>
      <c r="C6" s="8">
        <v>1</v>
      </c>
      <c r="D6" s="8"/>
      <c r="E6" s="8"/>
      <c r="F6" s="8"/>
      <c r="G6" s="8"/>
      <c r="H6" s="8"/>
      <c r="I6" s="8"/>
      <c r="J6" s="8"/>
      <c r="K6" s="8"/>
      <c r="L6" s="8"/>
      <c r="M6" s="8">
        <v>8</v>
      </c>
    </row>
    <row r="7" spans="1:13" x14ac:dyDescent="0.25">
      <c r="A7" s="7" t="s">
        <v>564</v>
      </c>
      <c r="B7" s="8">
        <v>7</v>
      </c>
      <c r="C7" s="8">
        <v>10</v>
      </c>
      <c r="D7" s="8">
        <v>11</v>
      </c>
      <c r="E7" s="8">
        <v>8</v>
      </c>
      <c r="F7" s="8">
        <v>3</v>
      </c>
      <c r="G7" s="8">
        <v>8</v>
      </c>
      <c r="H7" s="8">
        <v>8</v>
      </c>
      <c r="I7" s="8">
        <v>2</v>
      </c>
      <c r="J7" s="8">
        <v>2</v>
      </c>
      <c r="K7" s="8">
        <v>3</v>
      </c>
      <c r="L7" s="8">
        <v>1</v>
      </c>
      <c r="M7" s="8">
        <v>63</v>
      </c>
    </row>
    <row r="8" spans="1:13" x14ac:dyDescent="0.25">
      <c r="A8" s="7" t="s">
        <v>572</v>
      </c>
      <c r="B8" s="8">
        <v>20</v>
      </c>
      <c r="C8" s="8">
        <v>40</v>
      </c>
      <c r="D8" s="8">
        <v>17</v>
      </c>
      <c r="E8" s="8">
        <v>8</v>
      </c>
      <c r="F8" s="8"/>
      <c r="G8" s="8">
        <v>3</v>
      </c>
      <c r="H8" s="8">
        <v>7</v>
      </c>
      <c r="I8" s="8"/>
      <c r="J8" s="8">
        <v>20</v>
      </c>
      <c r="K8" s="8">
        <v>1</v>
      </c>
      <c r="L8" s="8">
        <v>1</v>
      </c>
      <c r="M8" s="8">
        <v>117</v>
      </c>
    </row>
    <row r="9" spans="1:13" x14ac:dyDescent="0.25">
      <c r="A9" s="7" t="s">
        <v>579</v>
      </c>
      <c r="B9" s="8">
        <v>2</v>
      </c>
      <c r="C9" s="8"/>
      <c r="D9" s="8"/>
      <c r="E9" s="8"/>
      <c r="F9" s="8"/>
      <c r="G9" s="8"/>
      <c r="H9" s="8">
        <v>1</v>
      </c>
      <c r="I9" s="8"/>
      <c r="J9" s="8"/>
      <c r="K9" s="8"/>
      <c r="L9" s="8"/>
      <c r="M9" s="8">
        <v>3</v>
      </c>
    </row>
    <row r="10" spans="1:13" x14ac:dyDescent="0.25">
      <c r="A10" s="7" t="s">
        <v>1534</v>
      </c>
      <c r="B10" s="8">
        <v>2</v>
      </c>
      <c r="C10" s="8"/>
      <c r="D10" s="8"/>
      <c r="E10" s="8"/>
      <c r="F10" s="8"/>
      <c r="G10" s="8">
        <v>1</v>
      </c>
      <c r="H10" s="8">
        <v>1</v>
      </c>
      <c r="I10" s="8"/>
      <c r="J10" s="8">
        <v>1</v>
      </c>
      <c r="K10" s="8"/>
      <c r="L10" s="8"/>
      <c r="M10" s="8">
        <v>5</v>
      </c>
    </row>
    <row r="11" spans="1:13" x14ac:dyDescent="0.25">
      <c r="A11" s="7" t="s">
        <v>620</v>
      </c>
      <c r="B11" s="8">
        <v>25</v>
      </c>
      <c r="C11" s="8">
        <v>15</v>
      </c>
      <c r="D11" s="8">
        <v>2</v>
      </c>
      <c r="E11" s="8">
        <v>2</v>
      </c>
      <c r="F11" s="8"/>
      <c r="G11" s="8">
        <v>5</v>
      </c>
      <c r="H11" s="8">
        <v>1</v>
      </c>
      <c r="I11" s="8">
        <v>1</v>
      </c>
      <c r="J11" s="8"/>
      <c r="K11" s="8">
        <v>5</v>
      </c>
      <c r="L11" s="8"/>
      <c r="M11" s="8">
        <v>56</v>
      </c>
    </row>
    <row r="12" spans="1:13" x14ac:dyDescent="0.25">
      <c r="A12" s="7" t="s">
        <v>1538</v>
      </c>
      <c r="B12" s="8">
        <v>82</v>
      </c>
      <c r="C12" s="8">
        <v>66</v>
      </c>
      <c r="D12" s="8">
        <v>30</v>
      </c>
      <c r="E12" s="8">
        <v>18</v>
      </c>
      <c r="F12" s="8">
        <v>3</v>
      </c>
      <c r="G12" s="8">
        <v>17</v>
      </c>
      <c r="H12" s="8">
        <v>18</v>
      </c>
      <c r="I12" s="8">
        <v>3</v>
      </c>
      <c r="J12" s="8">
        <v>23</v>
      </c>
      <c r="K12" s="8">
        <v>10</v>
      </c>
      <c r="L12" s="8">
        <v>2</v>
      </c>
      <c r="M12" s="8">
        <v>272</v>
      </c>
    </row>
    <row r="15" spans="1:13" x14ac:dyDescent="0.25">
      <c r="A15" s="6" t="s">
        <v>1639</v>
      </c>
      <c r="B15" s="6" t="s">
        <v>1537</v>
      </c>
    </row>
    <row r="16" spans="1:13" x14ac:dyDescent="0.25">
      <c r="A16" s="6" t="s">
        <v>1539</v>
      </c>
      <c r="B16" t="s">
        <v>1234</v>
      </c>
      <c r="C16" t="s">
        <v>1235</v>
      </c>
      <c r="D16" t="s">
        <v>1236</v>
      </c>
      <c r="E16" t="s">
        <v>1237</v>
      </c>
      <c r="F16" t="s">
        <v>1682</v>
      </c>
      <c r="G16" t="s">
        <v>1712</v>
      </c>
      <c r="H16" t="s">
        <v>1864</v>
      </c>
      <c r="I16" t="s">
        <v>1538</v>
      </c>
    </row>
    <row r="17" spans="1:9" x14ac:dyDescent="0.25">
      <c r="A17" s="7" t="s">
        <v>1526</v>
      </c>
      <c r="B17" s="8">
        <v>4</v>
      </c>
      <c r="C17" s="8"/>
      <c r="D17" s="8"/>
      <c r="E17" s="8"/>
      <c r="F17" s="8"/>
      <c r="G17" s="8"/>
      <c r="H17" s="8"/>
      <c r="I17" s="8">
        <v>4</v>
      </c>
    </row>
    <row r="18" spans="1:9" x14ac:dyDescent="0.25">
      <c r="A18" s="7" t="s">
        <v>30</v>
      </c>
      <c r="B18" s="8">
        <v>5</v>
      </c>
      <c r="C18" s="8"/>
      <c r="D18" s="8"/>
      <c r="E18" s="8"/>
      <c r="F18" s="8"/>
      <c r="G18" s="8"/>
      <c r="H18" s="8"/>
      <c r="I18" s="8">
        <v>5</v>
      </c>
    </row>
    <row r="19" spans="1:9" x14ac:dyDescent="0.25">
      <c r="A19" s="7" t="s">
        <v>1529</v>
      </c>
      <c r="B19" s="8">
        <v>10</v>
      </c>
      <c r="C19" s="8"/>
      <c r="D19" s="8"/>
      <c r="E19" s="8"/>
      <c r="F19" s="8"/>
      <c r="G19" s="8"/>
      <c r="H19" s="8"/>
      <c r="I19" s="8">
        <v>10</v>
      </c>
    </row>
    <row r="20" spans="1:9" x14ac:dyDescent="0.25">
      <c r="A20" s="7" t="s">
        <v>31</v>
      </c>
      <c r="B20" s="8">
        <v>7</v>
      </c>
      <c r="C20" s="8">
        <v>1</v>
      </c>
      <c r="D20" s="8"/>
      <c r="E20" s="8"/>
      <c r="F20" s="8"/>
      <c r="G20" s="8"/>
      <c r="H20" s="8"/>
      <c r="I20" s="8">
        <v>8</v>
      </c>
    </row>
    <row r="21" spans="1:9" x14ac:dyDescent="0.25">
      <c r="A21" s="7" t="s">
        <v>564</v>
      </c>
      <c r="B21" s="8">
        <v>7</v>
      </c>
      <c r="C21" s="8">
        <v>8</v>
      </c>
      <c r="D21" s="8">
        <v>7</v>
      </c>
      <c r="E21" s="8">
        <v>6</v>
      </c>
      <c r="F21" s="8">
        <v>2</v>
      </c>
      <c r="G21" s="8">
        <v>7</v>
      </c>
      <c r="H21" s="8">
        <v>7</v>
      </c>
      <c r="I21" s="8">
        <v>44</v>
      </c>
    </row>
    <row r="22" spans="1:9" x14ac:dyDescent="0.25">
      <c r="A22" s="7" t="s">
        <v>572</v>
      </c>
      <c r="B22" s="8">
        <v>40</v>
      </c>
      <c r="C22" s="8">
        <v>37</v>
      </c>
      <c r="D22" s="8">
        <v>16</v>
      </c>
      <c r="E22" s="8">
        <v>13</v>
      </c>
      <c r="F22" s="8"/>
      <c r="G22" s="8">
        <v>2</v>
      </c>
      <c r="H22" s="8">
        <v>3</v>
      </c>
      <c r="I22" s="8">
        <v>111</v>
      </c>
    </row>
    <row r="23" spans="1:9" x14ac:dyDescent="0.25">
      <c r="A23" s="7" t="s">
        <v>579</v>
      </c>
      <c r="B23" s="8">
        <v>2</v>
      </c>
      <c r="C23" s="8"/>
      <c r="D23" s="8"/>
      <c r="E23" s="8"/>
      <c r="F23" s="8"/>
      <c r="G23" s="8"/>
      <c r="H23" s="8">
        <v>2</v>
      </c>
      <c r="I23" s="8">
        <v>4</v>
      </c>
    </row>
    <row r="24" spans="1:9" x14ac:dyDescent="0.25">
      <c r="A24" s="7" t="s">
        <v>1845</v>
      </c>
      <c r="B24" s="8"/>
      <c r="C24" s="8"/>
      <c r="D24" s="8"/>
      <c r="E24" s="8"/>
      <c r="F24" s="8"/>
      <c r="G24" s="8">
        <v>1</v>
      </c>
      <c r="H24" s="8"/>
      <c r="I24" s="8">
        <v>1</v>
      </c>
    </row>
    <row r="25" spans="1:9" x14ac:dyDescent="0.25">
      <c r="A25" s="7" t="s">
        <v>1534</v>
      </c>
      <c r="B25" s="8">
        <v>2</v>
      </c>
      <c r="C25" s="8"/>
      <c r="D25" s="8"/>
      <c r="E25" s="8"/>
      <c r="F25" s="8"/>
      <c r="G25" s="8"/>
      <c r="H25" s="8"/>
      <c r="I25" s="8">
        <v>2</v>
      </c>
    </row>
    <row r="26" spans="1:9" x14ac:dyDescent="0.25">
      <c r="A26" s="7" t="s">
        <v>620</v>
      </c>
      <c r="B26" s="8">
        <v>21</v>
      </c>
      <c r="C26" s="8">
        <v>11</v>
      </c>
      <c r="D26" s="8">
        <v>2</v>
      </c>
      <c r="E26" s="8">
        <v>2</v>
      </c>
      <c r="F26" s="8"/>
      <c r="G26" s="8">
        <v>1</v>
      </c>
      <c r="H26" s="8"/>
      <c r="I26" s="8">
        <v>37</v>
      </c>
    </row>
    <row r="27" spans="1:9" x14ac:dyDescent="0.25">
      <c r="A27" s="7" t="s">
        <v>1538</v>
      </c>
      <c r="B27" s="8">
        <v>98</v>
      </c>
      <c r="C27" s="8">
        <v>57</v>
      </c>
      <c r="D27" s="8">
        <v>25</v>
      </c>
      <c r="E27" s="8">
        <v>21</v>
      </c>
      <c r="F27" s="8">
        <v>2</v>
      </c>
      <c r="G27" s="8">
        <v>11</v>
      </c>
      <c r="H27" s="8">
        <v>12</v>
      </c>
      <c r="I27" s="8">
        <v>226</v>
      </c>
    </row>
    <row r="28" spans="1:9" x14ac:dyDescent="0.25">
      <c r="E28" s="16"/>
    </row>
  </sheetData>
  <customSheetViews>
    <customSheetView guid="{94C8147D-2CC0-4E81-9322-3F05EFB23CBB}">
      <selection activeCell="C23" sqref="C2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227"/>
  <sheetViews>
    <sheetView tabSelected="1" zoomScaleNormal="100" workbookViewId="0">
      <selection activeCell="A204" sqref="A204"/>
    </sheetView>
  </sheetViews>
  <sheetFormatPr baseColWidth="10" defaultRowHeight="15" x14ac:dyDescent="0.25"/>
  <cols>
    <col min="1" max="1" width="25" style="24" bestFit="1" customWidth="1"/>
    <col min="2" max="2" width="27.7109375" bestFit="1" customWidth="1"/>
    <col min="3" max="3" width="19.28515625" bestFit="1" customWidth="1"/>
    <col min="4" max="4" width="22.85546875" bestFit="1" customWidth="1"/>
    <col min="5" max="5" width="255.7109375" style="5" bestFit="1" customWidth="1"/>
    <col min="6" max="6" width="8" bestFit="1" customWidth="1"/>
    <col min="7" max="7" width="30.5703125" style="9" bestFit="1" customWidth="1"/>
    <col min="8" max="8" width="31" style="9" bestFit="1" customWidth="1"/>
    <col min="9" max="9" width="55" bestFit="1" customWidth="1"/>
    <col min="10" max="10" width="37.5703125" bestFit="1" customWidth="1"/>
    <col min="11" max="11" width="255.7109375" bestFit="1" customWidth="1"/>
    <col min="12" max="12" width="22.42578125" bestFit="1" customWidth="1"/>
    <col min="13" max="13" width="80.5703125" bestFit="1" customWidth="1"/>
    <col min="14" max="14" width="255.7109375" bestFit="1" customWidth="1"/>
    <col min="15" max="15" width="85.7109375" bestFit="1" customWidth="1"/>
    <col min="16" max="16" width="14.42578125" style="15" bestFit="1" customWidth="1"/>
    <col min="17" max="17" width="22.28515625" bestFit="1" customWidth="1"/>
    <col min="18" max="18" width="10.42578125" bestFit="1" customWidth="1"/>
    <col min="19" max="19" width="12.140625" bestFit="1" customWidth="1"/>
    <col min="20" max="20" width="29.5703125" bestFit="1" customWidth="1"/>
    <col min="21" max="21" width="17.85546875" bestFit="1" customWidth="1"/>
    <col min="22" max="22" width="35" style="9" bestFit="1" customWidth="1"/>
    <col min="23" max="23" width="32.5703125" style="9" bestFit="1" customWidth="1"/>
    <col min="24" max="24" width="32.85546875" bestFit="1" customWidth="1"/>
    <col min="25" max="25" width="28.7109375" bestFit="1" customWidth="1"/>
    <col min="26" max="26" width="76" bestFit="1" customWidth="1"/>
    <col min="27" max="27" width="17.7109375" bestFit="1" customWidth="1"/>
    <col min="28" max="28" width="8.140625" style="5" bestFit="1" customWidth="1"/>
    <col min="29" max="29" width="13.85546875" bestFit="1" customWidth="1"/>
    <col min="30" max="30" width="11.7109375" bestFit="1" customWidth="1"/>
    <col min="31" max="31" width="28" style="15" customWidth="1"/>
    <col min="32" max="32" width="17.85546875" style="15" bestFit="1" customWidth="1"/>
    <col min="33" max="33" width="30.140625" bestFit="1" customWidth="1"/>
    <col min="34" max="34" width="136.85546875" style="15" bestFit="1" customWidth="1"/>
    <col min="35" max="35" width="23.85546875" bestFit="1" customWidth="1"/>
    <col min="36" max="36" width="91.28515625" bestFit="1" customWidth="1"/>
    <col min="37" max="37" width="20.28515625" bestFit="1" customWidth="1"/>
    <col min="38" max="38" width="15.28515625" bestFit="1" customWidth="1"/>
    <col min="39" max="39" width="15.140625" bestFit="1" customWidth="1"/>
    <col min="40" max="40" width="25.140625" style="9" bestFit="1" customWidth="1"/>
    <col min="41" max="41" width="34.7109375" style="9" bestFit="1" customWidth="1"/>
    <col min="42" max="42" width="39.5703125" bestFit="1" customWidth="1"/>
    <col min="43" max="44" width="21.7109375" bestFit="1" customWidth="1"/>
  </cols>
  <sheetData>
    <row r="1" spans="1:44" x14ac:dyDescent="0.25">
      <c r="A1" s="25" t="s">
        <v>1541</v>
      </c>
      <c r="B1" t="s">
        <v>28</v>
      </c>
      <c r="C1" t="s">
        <v>21</v>
      </c>
      <c r="D1" t="s">
        <v>32</v>
      </c>
      <c r="E1" s="5" t="s">
        <v>149</v>
      </c>
      <c r="F1" t="s">
        <v>1542</v>
      </c>
      <c r="G1" s="9" t="s">
        <v>15</v>
      </c>
      <c r="H1" s="9" t="s">
        <v>0</v>
      </c>
      <c r="I1" t="s">
        <v>26</v>
      </c>
      <c r="J1" t="s">
        <v>27</v>
      </c>
      <c r="K1" t="s">
        <v>4</v>
      </c>
      <c r="L1" t="s">
        <v>150</v>
      </c>
      <c r="M1" t="s">
        <v>24</v>
      </c>
      <c r="N1" t="s">
        <v>19</v>
      </c>
      <c r="O1" t="s">
        <v>25</v>
      </c>
      <c r="P1" s="15" t="s">
        <v>16</v>
      </c>
      <c r="Q1" t="s">
        <v>17</v>
      </c>
      <c r="R1" t="s">
        <v>22</v>
      </c>
      <c r="S1" t="s">
        <v>1</v>
      </c>
      <c r="T1" t="s">
        <v>151</v>
      </c>
      <c r="U1" t="s">
        <v>37</v>
      </c>
      <c r="V1" s="9" t="s">
        <v>36</v>
      </c>
      <c r="W1" s="9" t="s">
        <v>2</v>
      </c>
      <c r="X1" t="s">
        <v>84</v>
      </c>
      <c r="Y1" t="s">
        <v>146</v>
      </c>
      <c r="Z1" t="s">
        <v>3</v>
      </c>
      <c r="AA1" t="s">
        <v>20</v>
      </c>
      <c r="AB1" s="12" t="s">
        <v>11</v>
      </c>
      <c r="AC1" t="s">
        <v>152</v>
      </c>
      <c r="AD1" t="s">
        <v>18</v>
      </c>
      <c r="AE1" s="15" t="s">
        <v>79</v>
      </c>
      <c r="AF1" s="15" t="s">
        <v>80</v>
      </c>
      <c r="AG1" t="s">
        <v>81</v>
      </c>
      <c r="AH1" s="15" t="s">
        <v>7</v>
      </c>
      <c r="AI1" t="s">
        <v>8</v>
      </c>
      <c r="AJ1" t="s">
        <v>6</v>
      </c>
      <c r="AK1" t="s">
        <v>12</v>
      </c>
      <c r="AL1" t="s">
        <v>5</v>
      </c>
      <c r="AM1" t="s">
        <v>10</v>
      </c>
      <c r="AN1" s="9" t="s">
        <v>9</v>
      </c>
      <c r="AO1" s="9" t="s">
        <v>86</v>
      </c>
      <c r="AP1" t="s">
        <v>13</v>
      </c>
      <c r="AQ1" t="s">
        <v>14</v>
      </c>
      <c r="AR1" t="s">
        <v>14</v>
      </c>
    </row>
    <row r="2" spans="1:44" hidden="1" x14ac:dyDescent="0.25">
      <c r="A2" s="24">
        <v>49293</v>
      </c>
      <c r="B2" s="8" t="s">
        <v>47</v>
      </c>
      <c r="C2" t="s">
        <v>1046</v>
      </c>
      <c r="D2" s="18">
        <v>49293</v>
      </c>
      <c r="E2" s="11" t="s">
        <v>1047</v>
      </c>
      <c r="F2" t="s">
        <v>1234</v>
      </c>
      <c r="G2" s="9">
        <v>43103</v>
      </c>
      <c r="H2" s="9" t="s">
        <v>855</v>
      </c>
      <c r="I2" t="s">
        <v>187</v>
      </c>
      <c r="J2" t="s">
        <v>572</v>
      </c>
      <c r="K2" t="s">
        <v>1048</v>
      </c>
      <c r="L2">
        <v>147</v>
      </c>
      <c r="M2">
        <v>441216</v>
      </c>
      <c r="N2" t="s">
        <v>1049</v>
      </c>
      <c r="O2" s="15">
        <v>46523645.600000001</v>
      </c>
      <c r="P2" s="26">
        <v>11618</v>
      </c>
      <c r="Q2" t="s">
        <v>1050</v>
      </c>
      <c r="R2" t="s">
        <v>82</v>
      </c>
      <c r="S2" t="s">
        <v>52</v>
      </c>
      <c r="T2">
        <v>25019</v>
      </c>
      <c r="U2" s="9">
        <v>43129</v>
      </c>
      <c r="V2" s="9">
        <v>43129</v>
      </c>
      <c r="W2" s="9" t="s">
        <v>61</v>
      </c>
      <c r="X2" t="s">
        <v>63</v>
      </c>
      <c r="Y2" t="s">
        <v>87</v>
      </c>
      <c r="Z2" t="s">
        <v>1051</v>
      </c>
      <c r="AA2">
        <v>900156826</v>
      </c>
      <c r="AC2">
        <v>44518</v>
      </c>
      <c r="AD2" s="9">
        <v>43130</v>
      </c>
      <c r="AE2" s="15">
        <v>46523645.600000001</v>
      </c>
      <c r="AF2" s="15" t="s">
        <v>23</v>
      </c>
      <c r="AG2" t="s">
        <v>23</v>
      </c>
      <c r="AH2" s="15" t="s">
        <v>23</v>
      </c>
      <c r="AI2" t="s">
        <v>23</v>
      </c>
      <c r="AJ2" t="s">
        <v>23</v>
      </c>
      <c r="AK2" t="s">
        <v>23</v>
      </c>
      <c r="AL2" t="s">
        <v>23</v>
      </c>
      <c r="AM2">
        <v>43130</v>
      </c>
      <c r="AN2" s="9">
        <v>43182</v>
      </c>
      <c r="AO2" s="9">
        <v>53</v>
      </c>
      <c r="AP2" t="s">
        <v>1543</v>
      </c>
      <c r="AQ2">
        <v>46668764</v>
      </c>
      <c r="AR2">
        <v>46668764</v>
      </c>
    </row>
    <row r="3" spans="1:44" hidden="1" x14ac:dyDescent="0.25">
      <c r="A3" s="24">
        <v>1</v>
      </c>
      <c r="B3" s="8" t="s">
        <v>340</v>
      </c>
      <c r="C3" t="s">
        <v>396</v>
      </c>
      <c r="D3" s="18" t="s">
        <v>397</v>
      </c>
      <c r="E3" s="5" t="s">
        <v>398</v>
      </c>
      <c r="F3" t="s">
        <v>1234</v>
      </c>
      <c r="G3" s="9">
        <v>43103</v>
      </c>
      <c r="H3" s="9" t="s">
        <v>34</v>
      </c>
      <c r="I3" t="s">
        <v>40</v>
      </c>
      <c r="J3" t="s">
        <v>1526</v>
      </c>
      <c r="K3" t="s">
        <v>399</v>
      </c>
      <c r="L3">
        <v>68</v>
      </c>
      <c r="M3">
        <v>80161500</v>
      </c>
      <c r="N3" t="s">
        <v>400</v>
      </c>
      <c r="O3" s="15">
        <v>38500000</v>
      </c>
      <c r="P3" s="26">
        <v>2218</v>
      </c>
      <c r="Q3" t="s">
        <v>401</v>
      </c>
      <c r="R3" t="s">
        <v>82</v>
      </c>
      <c r="S3" t="s">
        <v>52</v>
      </c>
      <c r="T3">
        <v>27</v>
      </c>
      <c r="U3" s="9">
        <v>43117</v>
      </c>
      <c r="V3" s="9">
        <v>43117</v>
      </c>
      <c r="W3" s="9" t="s">
        <v>54</v>
      </c>
      <c r="X3" t="s">
        <v>63</v>
      </c>
      <c r="Y3" t="s">
        <v>87</v>
      </c>
      <c r="Z3" t="s">
        <v>402</v>
      </c>
      <c r="AA3">
        <v>24348352</v>
      </c>
      <c r="AB3" s="5">
        <v>3</v>
      </c>
      <c r="AC3">
        <v>31718</v>
      </c>
      <c r="AD3" s="9">
        <v>43117</v>
      </c>
      <c r="AE3" s="15">
        <v>38500000</v>
      </c>
      <c r="AF3" s="15" t="s">
        <v>23</v>
      </c>
      <c r="AG3" t="s">
        <v>23</v>
      </c>
      <c r="AH3" s="15" t="s">
        <v>23</v>
      </c>
      <c r="AI3" t="s">
        <v>23</v>
      </c>
      <c r="AJ3" t="s">
        <v>23</v>
      </c>
      <c r="AK3" t="s">
        <v>23</v>
      </c>
      <c r="AL3" t="s">
        <v>23</v>
      </c>
      <c r="AM3">
        <v>43117</v>
      </c>
      <c r="AN3" s="9">
        <v>43329</v>
      </c>
      <c r="AO3" s="9">
        <v>212</v>
      </c>
      <c r="AP3" t="s">
        <v>403</v>
      </c>
      <c r="AQ3">
        <v>52544180</v>
      </c>
      <c r="AR3">
        <v>52544180</v>
      </c>
    </row>
    <row r="4" spans="1:44" hidden="1" x14ac:dyDescent="0.25">
      <c r="A4" s="24">
        <v>11</v>
      </c>
      <c r="B4" t="s">
        <v>47</v>
      </c>
      <c r="C4" t="s">
        <v>983</v>
      </c>
      <c r="D4" s="18" t="s">
        <v>984</v>
      </c>
      <c r="E4" s="5" t="s">
        <v>985</v>
      </c>
      <c r="F4" t="s">
        <v>1234</v>
      </c>
      <c r="G4" s="9">
        <v>43104</v>
      </c>
      <c r="H4" s="9" t="s">
        <v>34</v>
      </c>
      <c r="I4" t="s">
        <v>1215</v>
      </c>
      <c r="J4" t="s">
        <v>1526</v>
      </c>
      <c r="K4" t="s">
        <v>746</v>
      </c>
      <c r="L4">
        <v>63</v>
      </c>
      <c r="M4">
        <v>80121704</v>
      </c>
      <c r="N4" t="s">
        <v>898</v>
      </c>
      <c r="O4" s="15">
        <v>44100000</v>
      </c>
      <c r="P4" s="26">
        <v>9418</v>
      </c>
      <c r="Q4" t="s">
        <v>401</v>
      </c>
      <c r="R4" t="s">
        <v>82</v>
      </c>
      <c r="S4" t="s">
        <v>52</v>
      </c>
      <c r="T4">
        <v>24</v>
      </c>
      <c r="U4" s="9">
        <v>43116</v>
      </c>
      <c r="V4" s="9">
        <v>43117</v>
      </c>
      <c r="W4" s="9" t="s">
        <v>54</v>
      </c>
      <c r="X4" t="s">
        <v>63</v>
      </c>
      <c r="Y4" t="s">
        <v>87</v>
      </c>
      <c r="Z4" t="s">
        <v>986</v>
      </c>
      <c r="AA4">
        <v>72220515</v>
      </c>
      <c r="AC4">
        <v>30618</v>
      </c>
      <c r="AD4" s="9">
        <v>43116</v>
      </c>
      <c r="AE4" s="15">
        <v>44100000</v>
      </c>
      <c r="AF4" s="15" t="s">
        <v>23</v>
      </c>
      <c r="AG4" t="s">
        <v>23</v>
      </c>
      <c r="AH4" s="15" t="s">
        <v>23</v>
      </c>
      <c r="AI4" t="s">
        <v>23</v>
      </c>
      <c r="AJ4" t="s">
        <v>23</v>
      </c>
      <c r="AK4" t="s">
        <v>23</v>
      </c>
      <c r="AL4" t="s">
        <v>23</v>
      </c>
      <c r="AM4">
        <v>43116</v>
      </c>
      <c r="AN4" s="9">
        <v>43327</v>
      </c>
      <c r="AO4" s="9">
        <v>211</v>
      </c>
      <c r="AP4" t="s">
        <v>403</v>
      </c>
      <c r="AQ4">
        <v>79572017</v>
      </c>
      <c r="AR4">
        <v>79572017</v>
      </c>
    </row>
    <row r="5" spans="1:44" hidden="1" x14ac:dyDescent="0.25">
      <c r="A5" s="24">
        <v>7</v>
      </c>
      <c r="B5" t="s">
        <v>47</v>
      </c>
      <c r="C5" t="s">
        <v>895</v>
      </c>
      <c r="D5" s="18" t="s">
        <v>896</v>
      </c>
      <c r="E5" s="5" t="s">
        <v>897</v>
      </c>
      <c r="F5" t="s">
        <v>1234</v>
      </c>
      <c r="G5" s="9">
        <v>43104</v>
      </c>
      <c r="H5" s="9" t="s">
        <v>34</v>
      </c>
      <c r="I5" t="s">
        <v>1215</v>
      </c>
      <c r="J5" t="s">
        <v>1529</v>
      </c>
      <c r="K5" t="s">
        <v>660</v>
      </c>
      <c r="L5">
        <v>6</v>
      </c>
      <c r="M5">
        <v>80121704</v>
      </c>
      <c r="N5" t="s">
        <v>898</v>
      </c>
      <c r="O5" s="15">
        <v>52500000</v>
      </c>
      <c r="P5" s="26">
        <v>13418</v>
      </c>
      <c r="Q5" t="s">
        <v>401</v>
      </c>
      <c r="R5" t="s">
        <v>82</v>
      </c>
      <c r="S5" t="s">
        <v>52</v>
      </c>
      <c r="T5">
        <v>11</v>
      </c>
      <c r="U5" s="9">
        <v>43110</v>
      </c>
      <c r="V5" s="9">
        <v>43111</v>
      </c>
      <c r="W5" s="9" t="s">
        <v>54</v>
      </c>
      <c r="X5" t="s">
        <v>63</v>
      </c>
      <c r="Y5" t="s">
        <v>87</v>
      </c>
      <c r="Z5" t="s">
        <v>899</v>
      </c>
      <c r="AA5">
        <v>52258308</v>
      </c>
      <c r="AC5">
        <v>19818</v>
      </c>
      <c r="AD5" s="9">
        <v>43110</v>
      </c>
      <c r="AE5" s="15">
        <v>52500000</v>
      </c>
      <c r="AF5" s="15" t="s">
        <v>23</v>
      </c>
      <c r="AG5" t="s">
        <v>23</v>
      </c>
      <c r="AH5" s="15" t="s">
        <v>23</v>
      </c>
      <c r="AI5" t="s">
        <v>23</v>
      </c>
      <c r="AJ5" t="s">
        <v>23</v>
      </c>
      <c r="AK5" t="s">
        <v>23</v>
      </c>
      <c r="AL5" t="s">
        <v>23</v>
      </c>
      <c r="AM5">
        <v>43110</v>
      </c>
      <c r="AN5" s="9">
        <v>43414</v>
      </c>
      <c r="AO5" s="9">
        <v>304</v>
      </c>
      <c r="AP5" t="s">
        <v>643</v>
      </c>
      <c r="AQ5">
        <v>39774921</v>
      </c>
      <c r="AR5">
        <v>39774921</v>
      </c>
    </row>
    <row r="6" spans="1:44" hidden="1" x14ac:dyDescent="0.25">
      <c r="A6" s="24">
        <v>10</v>
      </c>
      <c r="B6" t="s">
        <v>47</v>
      </c>
      <c r="C6" t="s">
        <v>900</v>
      </c>
      <c r="D6" s="18" t="s">
        <v>901</v>
      </c>
      <c r="E6" s="5" t="s">
        <v>902</v>
      </c>
      <c r="F6" t="s">
        <v>1234</v>
      </c>
      <c r="G6" s="9">
        <v>43104</v>
      </c>
      <c r="H6" s="9" t="s">
        <v>34</v>
      </c>
      <c r="I6" t="s">
        <v>1215</v>
      </c>
      <c r="J6" t="s">
        <v>1529</v>
      </c>
      <c r="K6" t="s">
        <v>660</v>
      </c>
      <c r="L6">
        <v>7</v>
      </c>
      <c r="M6">
        <v>80121704</v>
      </c>
      <c r="N6" t="s">
        <v>898</v>
      </c>
      <c r="O6" s="15">
        <v>51450000</v>
      </c>
      <c r="P6" s="26">
        <v>11518</v>
      </c>
      <c r="Q6" t="s">
        <v>401</v>
      </c>
      <c r="R6" t="s">
        <v>82</v>
      </c>
      <c r="S6" t="s">
        <v>52</v>
      </c>
      <c r="T6">
        <v>23</v>
      </c>
      <c r="U6" s="9">
        <v>43116</v>
      </c>
      <c r="V6" s="9">
        <v>43118</v>
      </c>
      <c r="W6" s="9" t="s">
        <v>54</v>
      </c>
      <c r="X6" t="s">
        <v>63</v>
      </c>
      <c r="Y6" t="s">
        <v>87</v>
      </c>
      <c r="Z6" t="s">
        <v>903</v>
      </c>
      <c r="AA6">
        <v>77177212</v>
      </c>
      <c r="AC6">
        <v>29918</v>
      </c>
      <c r="AD6" s="9">
        <v>43116</v>
      </c>
      <c r="AE6" s="15">
        <v>51450000</v>
      </c>
      <c r="AF6" s="15" t="s">
        <v>23</v>
      </c>
      <c r="AG6" t="s">
        <v>23</v>
      </c>
      <c r="AH6" s="15" t="s">
        <v>23</v>
      </c>
      <c r="AI6" t="s">
        <v>23</v>
      </c>
      <c r="AJ6" t="s">
        <v>23</v>
      </c>
      <c r="AK6" t="s">
        <v>23</v>
      </c>
      <c r="AL6" t="s">
        <v>23</v>
      </c>
      <c r="AM6">
        <v>43116</v>
      </c>
      <c r="AN6" s="9">
        <v>43327</v>
      </c>
      <c r="AO6" s="9">
        <v>211</v>
      </c>
      <c r="AP6" t="s">
        <v>643</v>
      </c>
      <c r="AQ6">
        <v>39774921</v>
      </c>
      <c r="AR6">
        <v>39774921</v>
      </c>
    </row>
    <row r="7" spans="1:44" hidden="1" x14ac:dyDescent="0.25">
      <c r="A7" s="24">
        <v>6</v>
      </c>
      <c r="B7" t="s">
        <v>47</v>
      </c>
      <c r="C7" t="s">
        <v>904</v>
      </c>
      <c r="D7" s="18" t="s">
        <v>905</v>
      </c>
      <c r="E7" s="5" t="s">
        <v>906</v>
      </c>
      <c r="F7" t="s">
        <v>1234</v>
      </c>
      <c r="G7" s="9">
        <v>43104</v>
      </c>
      <c r="H7" s="9" t="s">
        <v>34</v>
      </c>
      <c r="I7" t="s">
        <v>1215</v>
      </c>
      <c r="J7" t="s">
        <v>1529</v>
      </c>
      <c r="K7" t="s">
        <v>660</v>
      </c>
      <c r="L7">
        <v>8</v>
      </c>
      <c r="M7">
        <v>80121704</v>
      </c>
      <c r="N7" t="s">
        <v>898</v>
      </c>
      <c r="O7" s="15">
        <v>49000000</v>
      </c>
      <c r="P7" s="26">
        <v>11718</v>
      </c>
      <c r="Q7" t="s">
        <v>401</v>
      </c>
      <c r="R7" t="s">
        <v>82</v>
      </c>
      <c r="S7" t="s">
        <v>52</v>
      </c>
      <c r="T7">
        <v>4</v>
      </c>
      <c r="U7" s="9">
        <v>43109</v>
      </c>
      <c r="V7" s="9">
        <v>43112</v>
      </c>
      <c r="W7" s="9" t="s">
        <v>54</v>
      </c>
      <c r="X7" t="s">
        <v>63</v>
      </c>
      <c r="Y7" t="s">
        <v>87</v>
      </c>
      <c r="Z7" t="s">
        <v>907</v>
      </c>
      <c r="AA7">
        <v>900265378</v>
      </c>
      <c r="AC7">
        <v>17718</v>
      </c>
      <c r="AD7" s="9">
        <v>43109</v>
      </c>
      <c r="AE7" s="15">
        <v>49000000</v>
      </c>
      <c r="AF7" s="15" t="s">
        <v>23</v>
      </c>
      <c r="AG7" t="s">
        <v>23</v>
      </c>
      <c r="AH7" s="15" t="s">
        <v>23</v>
      </c>
      <c r="AI7" t="s">
        <v>23</v>
      </c>
      <c r="AJ7" t="s">
        <v>23</v>
      </c>
      <c r="AK7" t="s">
        <v>23</v>
      </c>
      <c r="AL7" t="s">
        <v>23</v>
      </c>
      <c r="AM7">
        <v>43109</v>
      </c>
      <c r="AN7" s="9">
        <v>43320</v>
      </c>
      <c r="AO7" s="9">
        <v>211</v>
      </c>
      <c r="AP7" t="s">
        <v>643</v>
      </c>
      <c r="AQ7">
        <v>39774921</v>
      </c>
      <c r="AR7">
        <v>39774921</v>
      </c>
    </row>
    <row r="8" spans="1:44" hidden="1" x14ac:dyDescent="0.25">
      <c r="A8" s="24">
        <v>13</v>
      </c>
      <c r="B8" t="s">
        <v>47</v>
      </c>
      <c r="C8" t="s">
        <v>908</v>
      </c>
      <c r="D8" s="18" t="s">
        <v>909</v>
      </c>
      <c r="E8" s="5" t="s">
        <v>910</v>
      </c>
      <c r="F8" t="s">
        <v>1234</v>
      </c>
      <c r="G8" s="9">
        <v>43104</v>
      </c>
      <c r="H8" s="9" t="s">
        <v>34</v>
      </c>
      <c r="I8" t="s">
        <v>1215</v>
      </c>
      <c r="J8" t="s">
        <v>1529</v>
      </c>
      <c r="K8" t="s">
        <v>660</v>
      </c>
      <c r="L8">
        <v>9</v>
      </c>
      <c r="M8">
        <v>80121704</v>
      </c>
      <c r="N8" t="s">
        <v>898</v>
      </c>
      <c r="O8" s="15">
        <v>28000000</v>
      </c>
      <c r="P8" s="26">
        <v>13518</v>
      </c>
      <c r="Q8" t="s">
        <v>401</v>
      </c>
      <c r="R8" t="s">
        <v>82</v>
      </c>
      <c r="S8" t="s">
        <v>52</v>
      </c>
      <c r="T8">
        <v>29</v>
      </c>
      <c r="U8" s="9">
        <v>43118</v>
      </c>
      <c r="V8" s="9">
        <v>43119</v>
      </c>
      <c r="W8" s="9" t="s">
        <v>54</v>
      </c>
      <c r="X8" t="s">
        <v>63</v>
      </c>
      <c r="Y8" t="s">
        <v>87</v>
      </c>
      <c r="Z8" t="s">
        <v>911</v>
      </c>
      <c r="AA8">
        <v>79262899</v>
      </c>
      <c r="AC8">
        <v>32318</v>
      </c>
      <c r="AD8" s="9">
        <v>43118</v>
      </c>
      <c r="AE8" s="15">
        <v>28000000</v>
      </c>
      <c r="AF8" s="15" t="s">
        <v>23</v>
      </c>
      <c r="AG8" t="s">
        <v>23</v>
      </c>
      <c r="AH8" s="15" t="s">
        <v>23</v>
      </c>
      <c r="AI8" t="s">
        <v>23</v>
      </c>
      <c r="AJ8" t="s">
        <v>23</v>
      </c>
      <c r="AK8" t="s">
        <v>23</v>
      </c>
      <c r="AL8" t="s">
        <v>23</v>
      </c>
      <c r="AM8">
        <v>43119</v>
      </c>
      <c r="AN8" s="9">
        <v>43330</v>
      </c>
      <c r="AO8" s="9">
        <v>211</v>
      </c>
      <c r="AP8" t="s">
        <v>643</v>
      </c>
      <c r="AQ8">
        <v>39774921</v>
      </c>
      <c r="AR8">
        <v>39774921</v>
      </c>
    </row>
    <row r="9" spans="1:44" hidden="1" x14ac:dyDescent="0.25">
      <c r="A9" s="24">
        <v>14</v>
      </c>
      <c r="B9" t="s">
        <v>47</v>
      </c>
      <c r="C9" t="s">
        <v>912</v>
      </c>
      <c r="D9" s="18" t="s">
        <v>913</v>
      </c>
      <c r="E9" s="5" t="s">
        <v>914</v>
      </c>
      <c r="F9" t="s">
        <v>1234</v>
      </c>
      <c r="G9" s="9">
        <v>43104</v>
      </c>
      <c r="H9" s="9" t="s">
        <v>34</v>
      </c>
      <c r="I9" t="s">
        <v>1215</v>
      </c>
      <c r="J9" t="s">
        <v>1529</v>
      </c>
      <c r="K9" t="s">
        <v>660</v>
      </c>
      <c r="L9">
        <v>63</v>
      </c>
      <c r="M9">
        <v>80121704</v>
      </c>
      <c r="N9" t="s">
        <v>898</v>
      </c>
      <c r="O9" s="15">
        <v>32000000</v>
      </c>
      <c r="P9" s="26">
        <v>11018</v>
      </c>
      <c r="Q9" t="s">
        <v>401</v>
      </c>
      <c r="R9" t="s">
        <v>82</v>
      </c>
      <c r="S9" t="s">
        <v>52</v>
      </c>
      <c r="T9">
        <v>6</v>
      </c>
      <c r="U9" s="9">
        <v>43112</v>
      </c>
      <c r="V9" s="9">
        <v>43112</v>
      </c>
      <c r="W9" s="9" t="s">
        <v>54</v>
      </c>
      <c r="X9" t="s">
        <v>63</v>
      </c>
      <c r="Y9" t="s">
        <v>87</v>
      </c>
      <c r="Z9" t="s">
        <v>915</v>
      </c>
      <c r="AA9">
        <v>1136884580</v>
      </c>
      <c r="AC9">
        <v>19318</v>
      </c>
      <c r="AD9" s="9">
        <v>43110</v>
      </c>
      <c r="AE9" s="15">
        <v>32000000</v>
      </c>
      <c r="AF9" s="15" t="s">
        <v>23</v>
      </c>
      <c r="AG9" t="s">
        <v>23</v>
      </c>
      <c r="AH9" s="15" t="s">
        <v>23</v>
      </c>
      <c r="AI9" t="s">
        <v>23</v>
      </c>
      <c r="AJ9" t="s">
        <v>23</v>
      </c>
      <c r="AK9" t="s">
        <v>23</v>
      </c>
      <c r="AL9" t="s">
        <v>23</v>
      </c>
      <c r="AM9">
        <v>43110</v>
      </c>
      <c r="AN9" s="9">
        <v>43413</v>
      </c>
      <c r="AO9" s="9">
        <v>303</v>
      </c>
      <c r="AP9" t="s">
        <v>643</v>
      </c>
      <c r="AQ9">
        <v>39774921</v>
      </c>
      <c r="AR9">
        <v>39774921</v>
      </c>
    </row>
    <row r="10" spans="1:44" hidden="1" x14ac:dyDescent="0.25">
      <c r="A10" s="24">
        <v>16</v>
      </c>
      <c r="B10" t="s">
        <v>47</v>
      </c>
      <c r="C10" t="s">
        <v>1111</v>
      </c>
      <c r="D10" s="18" t="s">
        <v>1112</v>
      </c>
      <c r="E10" s="5" t="s">
        <v>1113</v>
      </c>
      <c r="F10" t="s">
        <v>1234</v>
      </c>
      <c r="G10" s="9">
        <v>43104</v>
      </c>
      <c r="H10" s="9" t="s">
        <v>34</v>
      </c>
      <c r="I10" t="s">
        <v>1215</v>
      </c>
      <c r="J10" t="s">
        <v>572</v>
      </c>
      <c r="K10" t="s">
        <v>484</v>
      </c>
      <c r="L10">
        <v>154</v>
      </c>
      <c r="M10">
        <v>81101508</v>
      </c>
      <c r="N10" t="s">
        <v>1114</v>
      </c>
      <c r="O10" s="15">
        <v>42000000</v>
      </c>
      <c r="P10" s="26">
        <v>15718</v>
      </c>
      <c r="Q10" t="s">
        <v>401</v>
      </c>
      <c r="R10" t="s">
        <v>82</v>
      </c>
      <c r="S10" t="s">
        <v>52</v>
      </c>
      <c r="T10">
        <v>17</v>
      </c>
      <c r="U10" s="9">
        <v>43112</v>
      </c>
      <c r="V10" s="9">
        <v>43112</v>
      </c>
      <c r="W10" s="9" t="s">
        <v>54</v>
      </c>
      <c r="X10" t="s">
        <v>63</v>
      </c>
      <c r="Y10" t="s">
        <v>87</v>
      </c>
      <c r="Z10" t="s">
        <v>1115</v>
      </c>
      <c r="AA10">
        <v>5825755</v>
      </c>
      <c r="AC10">
        <v>25918</v>
      </c>
      <c r="AD10" s="9">
        <v>43112</v>
      </c>
      <c r="AE10" s="15">
        <v>42000000</v>
      </c>
      <c r="AF10" s="15" t="s">
        <v>23</v>
      </c>
      <c r="AG10" t="s">
        <v>23</v>
      </c>
      <c r="AH10" s="15" t="s">
        <v>23</v>
      </c>
      <c r="AI10" t="s">
        <v>23</v>
      </c>
      <c r="AJ10" t="s">
        <v>23</v>
      </c>
      <c r="AK10" t="s">
        <v>23</v>
      </c>
      <c r="AL10" t="s">
        <v>23</v>
      </c>
      <c r="AM10">
        <v>43112</v>
      </c>
      <c r="AN10" s="9">
        <v>43415</v>
      </c>
      <c r="AO10" s="9">
        <v>303</v>
      </c>
      <c r="AP10" t="s">
        <v>1544</v>
      </c>
      <c r="AQ10">
        <v>1020712442</v>
      </c>
      <c r="AR10">
        <v>1020712442</v>
      </c>
    </row>
    <row r="11" spans="1:44" hidden="1" x14ac:dyDescent="0.25">
      <c r="A11" s="24">
        <v>2</v>
      </c>
      <c r="B11" t="s">
        <v>46</v>
      </c>
      <c r="C11" t="s">
        <v>802</v>
      </c>
      <c r="D11" s="18" t="s">
        <v>803</v>
      </c>
      <c r="E11" s="5" t="s">
        <v>804</v>
      </c>
      <c r="F11" t="s">
        <v>1234</v>
      </c>
      <c r="G11" s="9">
        <v>43104</v>
      </c>
      <c r="H11" s="9" t="s">
        <v>34</v>
      </c>
      <c r="I11" t="s">
        <v>1215</v>
      </c>
      <c r="J11" t="s">
        <v>572</v>
      </c>
      <c r="K11" t="s">
        <v>805</v>
      </c>
      <c r="L11">
        <v>5</v>
      </c>
      <c r="M11">
        <v>801116</v>
      </c>
      <c r="N11" t="s">
        <v>806</v>
      </c>
      <c r="O11" s="15">
        <v>42000000</v>
      </c>
      <c r="P11" s="26">
        <v>11218</v>
      </c>
      <c r="Q11" t="s">
        <v>401</v>
      </c>
      <c r="R11" t="s">
        <v>82</v>
      </c>
      <c r="S11" t="s">
        <v>52</v>
      </c>
      <c r="T11">
        <v>1</v>
      </c>
      <c r="U11" s="9">
        <v>43104</v>
      </c>
      <c r="V11" s="9">
        <v>43104</v>
      </c>
      <c r="W11" s="9" t="s">
        <v>54</v>
      </c>
      <c r="X11" t="s">
        <v>654</v>
      </c>
      <c r="Y11" t="s">
        <v>640</v>
      </c>
      <c r="Z11" t="s">
        <v>807</v>
      </c>
      <c r="AA11">
        <v>1015435352</v>
      </c>
      <c r="AC11">
        <v>13318</v>
      </c>
      <c r="AD11" s="9">
        <v>43104</v>
      </c>
      <c r="AE11" s="15">
        <v>42000000</v>
      </c>
      <c r="AF11" s="15" t="s">
        <v>642</v>
      </c>
      <c r="AG11">
        <v>42000000</v>
      </c>
      <c r="AH11" s="15" t="s">
        <v>642</v>
      </c>
      <c r="AI11" t="s">
        <v>642</v>
      </c>
      <c r="AJ11" t="s">
        <v>642</v>
      </c>
      <c r="AK11" t="s">
        <v>642</v>
      </c>
      <c r="AL11" t="s">
        <v>23</v>
      </c>
      <c r="AM11">
        <v>43104</v>
      </c>
      <c r="AN11" s="9">
        <v>43407</v>
      </c>
      <c r="AO11" s="9">
        <v>303</v>
      </c>
      <c r="AP11" t="s">
        <v>808</v>
      </c>
      <c r="AQ11">
        <v>79994053</v>
      </c>
      <c r="AR11">
        <v>79994053</v>
      </c>
    </row>
    <row r="12" spans="1:44" hidden="1" x14ac:dyDescent="0.25">
      <c r="A12" s="24">
        <v>18</v>
      </c>
      <c r="B12" t="s">
        <v>47</v>
      </c>
      <c r="C12" t="s">
        <v>928</v>
      </c>
      <c r="D12" s="18" t="s">
        <v>929</v>
      </c>
      <c r="E12" s="5" t="s">
        <v>930</v>
      </c>
      <c r="F12" t="s">
        <v>1234</v>
      </c>
      <c r="G12" s="9">
        <v>43105</v>
      </c>
      <c r="H12" s="9" t="s">
        <v>34</v>
      </c>
      <c r="I12" t="s">
        <v>1215</v>
      </c>
      <c r="J12" t="s">
        <v>579</v>
      </c>
      <c r="K12" t="s">
        <v>931</v>
      </c>
      <c r="L12">
        <v>156</v>
      </c>
      <c r="M12">
        <v>80121704</v>
      </c>
      <c r="N12" t="s">
        <v>898</v>
      </c>
      <c r="O12" s="15">
        <v>32000000</v>
      </c>
      <c r="P12" s="26">
        <v>13918</v>
      </c>
      <c r="Q12" t="s">
        <v>401</v>
      </c>
      <c r="R12" t="s">
        <v>82</v>
      </c>
      <c r="S12" t="s">
        <v>52</v>
      </c>
      <c r="T12">
        <v>12</v>
      </c>
      <c r="U12" s="9">
        <v>43110</v>
      </c>
      <c r="V12" s="9">
        <v>43111</v>
      </c>
      <c r="W12" s="9" t="s">
        <v>54</v>
      </c>
      <c r="X12" t="s">
        <v>63</v>
      </c>
      <c r="Y12" t="s">
        <v>87</v>
      </c>
      <c r="Z12" t="s">
        <v>932</v>
      </c>
      <c r="AA12">
        <v>75035031</v>
      </c>
      <c r="AC12">
        <v>19918</v>
      </c>
      <c r="AD12" s="9">
        <v>43110</v>
      </c>
      <c r="AE12" s="15">
        <v>32000000</v>
      </c>
      <c r="AF12" s="15" t="s">
        <v>23</v>
      </c>
      <c r="AG12" t="s">
        <v>23</v>
      </c>
      <c r="AH12" s="15" t="s">
        <v>23</v>
      </c>
      <c r="AI12" t="s">
        <v>23</v>
      </c>
      <c r="AJ12" t="s">
        <v>23</v>
      </c>
      <c r="AK12" t="s">
        <v>23</v>
      </c>
      <c r="AL12" t="s">
        <v>23</v>
      </c>
      <c r="AM12">
        <v>43110</v>
      </c>
      <c r="AN12" s="9">
        <v>43414</v>
      </c>
      <c r="AO12" s="9">
        <v>304</v>
      </c>
      <c r="AP12" t="s">
        <v>1545</v>
      </c>
      <c r="AQ12">
        <v>17336974</v>
      </c>
      <c r="AR12">
        <v>17336974</v>
      </c>
    </row>
    <row r="13" spans="1:44" hidden="1" x14ac:dyDescent="0.25">
      <c r="A13" s="24">
        <v>39115</v>
      </c>
      <c r="B13" s="8" t="s">
        <v>47</v>
      </c>
      <c r="C13" t="s">
        <v>1033</v>
      </c>
      <c r="D13" s="18">
        <v>39115</v>
      </c>
      <c r="E13" s="5" t="s">
        <v>1034</v>
      </c>
      <c r="F13" t="s">
        <v>1234</v>
      </c>
      <c r="G13" s="9">
        <v>43105</v>
      </c>
      <c r="H13" s="9" t="s">
        <v>35</v>
      </c>
      <c r="I13" t="s">
        <v>187</v>
      </c>
      <c r="J13" t="s">
        <v>572</v>
      </c>
      <c r="K13" t="s">
        <v>1035</v>
      </c>
      <c r="L13">
        <v>157</v>
      </c>
      <c r="M13">
        <v>15101505</v>
      </c>
      <c r="N13" t="s">
        <v>1036</v>
      </c>
      <c r="O13" s="15">
        <v>216000000</v>
      </c>
      <c r="P13" s="26">
        <v>16819</v>
      </c>
      <c r="Q13" t="s">
        <v>210</v>
      </c>
      <c r="R13" t="s">
        <v>82</v>
      </c>
      <c r="S13" t="s">
        <v>52</v>
      </c>
      <c r="T13">
        <v>24522</v>
      </c>
      <c r="U13" s="9">
        <v>43105</v>
      </c>
      <c r="V13" s="9">
        <v>43105</v>
      </c>
      <c r="W13" s="9" t="s">
        <v>61</v>
      </c>
      <c r="X13" t="s">
        <v>63</v>
      </c>
      <c r="Y13" t="s">
        <v>87</v>
      </c>
      <c r="Z13" t="s">
        <v>1037</v>
      </c>
      <c r="AA13">
        <v>830095213</v>
      </c>
      <c r="AC13">
        <v>14718</v>
      </c>
      <c r="AD13" s="9">
        <v>43105</v>
      </c>
      <c r="AE13" s="15">
        <v>216000000</v>
      </c>
      <c r="AF13" s="15" t="s">
        <v>23</v>
      </c>
      <c r="AG13" t="s">
        <v>23</v>
      </c>
      <c r="AH13" s="15" t="s">
        <v>23</v>
      </c>
      <c r="AI13" t="s">
        <v>23</v>
      </c>
      <c r="AJ13" t="s">
        <v>23</v>
      </c>
      <c r="AK13" t="s">
        <v>23</v>
      </c>
      <c r="AL13" t="s">
        <v>23</v>
      </c>
      <c r="AM13">
        <v>43105</v>
      </c>
      <c r="AN13" s="9">
        <v>43380</v>
      </c>
      <c r="AO13" s="9">
        <v>275</v>
      </c>
      <c r="AP13" t="s">
        <v>1546</v>
      </c>
      <c r="AQ13">
        <v>1020712442</v>
      </c>
      <c r="AR13">
        <v>1020712442</v>
      </c>
    </row>
    <row r="14" spans="1:44" hidden="1" x14ac:dyDescent="0.25">
      <c r="A14" s="24">
        <v>15</v>
      </c>
      <c r="B14" s="8" t="s">
        <v>46</v>
      </c>
      <c r="C14" t="s">
        <v>743</v>
      </c>
      <c r="D14" s="18" t="s">
        <v>744</v>
      </c>
      <c r="E14" s="5" t="s">
        <v>745</v>
      </c>
      <c r="F14" t="s">
        <v>1234</v>
      </c>
      <c r="G14" s="9">
        <v>43105</v>
      </c>
      <c r="H14" s="9" t="s">
        <v>34</v>
      </c>
      <c r="I14" t="s">
        <v>1215</v>
      </c>
      <c r="J14" t="s">
        <v>1526</v>
      </c>
      <c r="K14" t="s">
        <v>746</v>
      </c>
      <c r="L14">
        <v>64</v>
      </c>
      <c r="M14">
        <v>801615</v>
      </c>
      <c r="N14" t="s">
        <v>400</v>
      </c>
      <c r="O14" s="15">
        <v>60000000</v>
      </c>
      <c r="P14" s="26">
        <v>11318</v>
      </c>
      <c r="Q14" t="s">
        <v>401</v>
      </c>
      <c r="R14" t="s">
        <v>82</v>
      </c>
      <c r="S14" t="s">
        <v>52</v>
      </c>
      <c r="T14">
        <v>2</v>
      </c>
      <c r="U14" s="9">
        <v>43105</v>
      </c>
      <c r="V14" s="9">
        <v>43105</v>
      </c>
      <c r="W14" s="9" t="s">
        <v>54</v>
      </c>
      <c r="X14" t="s">
        <v>63</v>
      </c>
      <c r="Y14" t="s">
        <v>640</v>
      </c>
      <c r="Z14" t="s">
        <v>747</v>
      </c>
      <c r="AA14">
        <v>1020751323</v>
      </c>
      <c r="AC14">
        <v>14418</v>
      </c>
      <c r="AD14" s="9">
        <v>43105</v>
      </c>
      <c r="AE14" s="15">
        <v>60000000</v>
      </c>
      <c r="AF14" s="15" t="s">
        <v>642</v>
      </c>
      <c r="AG14">
        <v>60000000</v>
      </c>
      <c r="AH14" s="15" t="s">
        <v>23</v>
      </c>
      <c r="AI14" t="s">
        <v>23</v>
      </c>
      <c r="AJ14" t="s">
        <v>23</v>
      </c>
      <c r="AK14" t="s">
        <v>23</v>
      </c>
      <c r="AL14" t="s">
        <v>23</v>
      </c>
      <c r="AM14">
        <v>43105</v>
      </c>
      <c r="AN14" s="9">
        <v>43408</v>
      </c>
      <c r="AO14" s="9">
        <v>303</v>
      </c>
      <c r="AP14" t="s">
        <v>403</v>
      </c>
      <c r="AQ14">
        <v>79572017</v>
      </c>
      <c r="AR14">
        <v>79572017</v>
      </c>
    </row>
    <row r="15" spans="1:44" hidden="1" x14ac:dyDescent="0.25">
      <c r="A15" s="24">
        <v>9</v>
      </c>
      <c r="B15" t="s">
        <v>340</v>
      </c>
      <c r="C15" t="s">
        <v>487</v>
      </c>
      <c r="D15" s="18" t="s">
        <v>488</v>
      </c>
      <c r="E15" s="5" t="s">
        <v>489</v>
      </c>
      <c r="F15" t="s">
        <v>1234</v>
      </c>
      <c r="G15" s="9">
        <v>43105</v>
      </c>
      <c r="H15" s="9" t="s">
        <v>34</v>
      </c>
      <c r="I15" t="s">
        <v>1215</v>
      </c>
      <c r="J15" t="s">
        <v>572</v>
      </c>
      <c r="K15" t="s">
        <v>490</v>
      </c>
      <c r="L15">
        <v>4</v>
      </c>
      <c r="M15">
        <v>801000</v>
      </c>
      <c r="N15" t="s">
        <v>491</v>
      </c>
      <c r="O15" s="15">
        <v>59000000</v>
      </c>
      <c r="P15" s="26">
        <v>14118</v>
      </c>
      <c r="Q15" t="s">
        <v>492</v>
      </c>
      <c r="R15" t="s">
        <v>82</v>
      </c>
      <c r="S15" t="s">
        <v>52</v>
      </c>
      <c r="T15">
        <v>3</v>
      </c>
      <c r="U15" s="9">
        <v>43109</v>
      </c>
      <c r="V15" s="9">
        <v>43109</v>
      </c>
      <c r="W15" s="9" t="s">
        <v>1528</v>
      </c>
      <c r="X15" t="s">
        <v>63</v>
      </c>
      <c r="Y15" t="s">
        <v>87</v>
      </c>
      <c r="Z15" t="s">
        <v>493</v>
      </c>
      <c r="AA15">
        <v>80201161</v>
      </c>
      <c r="AB15" s="5">
        <v>2</v>
      </c>
      <c r="AC15">
        <v>17518</v>
      </c>
      <c r="AD15" s="9">
        <v>43109</v>
      </c>
      <c r="AE15" s="15">
        <v>59000000</v>
      </c>
      <c r="AF15" s="15" t="s">
        <v>23</v>
      </c>
      <c r="AG15" t="s">
        <v>23</v>
      </c>
      <c r="AH15" s="15" t="s">
        <v>23</v>
      </c>
      <c r="AI15" t="s">
        <v>23</v>
      </c>
      <c r="AJ15" t="s">
        <v>23</v>
      </c>
      <c r="AK15" t="s">
        <v>23</v>
      </c>
      <c r="AL15" t="s">
        <v>23</v>
      </c>
      <c r="AM15">
        <v>43109</v>
      </c>
      <c r="AN15" s="9">
        <v>43413</v>
      </c>
      <c r="AO15" s="9">
        <v>304</v>
      </c>
      <c r="AP15" t="s">
        <v>494</v>
      </c>
      <c r="AQ15">
        <v>1087989085</v>
      </c>
      <c r="AR15">
        <v>1087989085</v>
      </c>
    </row>
    <row r="16" spans="1:44" hidden="1" x14ac:dyDescent="0.25">
      <c r="A16" s="24">
        <v>8</v>
      </c>
      <c r="B16" t="s">
        <v>340</v>
      </c>
      <c r="C16" t="s">
        <v>495</v>
      </c>
      <c r="D16" s="18" t="s">
        <v>496</v>
      </c>
      <c r="E16" s="5" t="s">
        <v>497</v>
      </c>
      <c r="F16" t="s">
        <v>1234</v>
      </c>
      <c r="G16" s="9">
        <v>43105</v>
      </c>
      <c r="H16" s="9" t="s">
        <v>34</v>
      </c>
      <c r="I16" t="s">
        <v>1215</v>
      </c>
      <c r="J16" t="s">
        <v>572</v>
      </c>
      <c r="K16" t="s">
        <v>498</v>
      </c>
      <c r="L16">
        <v>15</v>
      </c>
      <c r="M16">
        <v>801000</v>
      </c>
      <c r="N16" t="s">
        <v>400</v>
      </c>
      <c r="O16" s="15">
        <v>59000000</v>
      </c>
      <c r="P16" s="26">
        <v>14018</v>
      </c>
      <c r="Q16" t="s">
        <v>492</v>
      </c>
      <c r="R16" t="s">
        <v>82</v>
      </c>
      <c r="S16" t="s">
        <v>52</v>
      </c>
      <c r="T16">
        <v>14</v>
      </c>
      <c r="U16" s="9">
        <v>43112</v>
      </c>
      <c r="V16" s="9">
        <v>43112</v>
      </c>
      <c r="W16" s="9" t="s">
        <v>54</v>
      </c>
      <c r="X16" t="s">
        <v>63</v>
      </c>
      <c r="Y16" t="s">
        <v>87</v>
      </c>
      <c r="Z16" t="s">
        <v>499</v>
      </c>
      <c r="AA16">
        <v>51833082</v>
      </c>
      <c r="AB16" s="5">
        <v>5</v>
      </c>
      <c r="AC16">
        <v>23318</v>
      </c>
      <c r="AD16" s="9">
        <v>43112</v>
      </c>
      <c r="AE16" s="15">
        <v>59000000</v>
      </c>
      <c r="AF16" s="15" t="s">
        <v>23</v>
      </c>
      <c r="AG16" t="s">
        <v>23</v>
      </c>
      <c r="AH16" s="15" t="s">
        <v>23</v>
      </c>
      <c r="AI16" t="s">
        <v>23</v>
      </c>
      <c r="AJ16" t="s">
        <v>23</v>
      </c>
      <c r="AK16" t="s">
        <v>23</v>
      </c>
      <c r="AL16" t="s">
        <v>23</v>
      </c>
      <c r="AM16">
        <v>43112</v>
      </c>
      <c r="AN16" s="9">
        <v>43416</v>
      </c>
      <c r="AO16" s="9">
        <v>304</v>
      </c>
      <c r="AP16" t="s">
        <v>494</v>
      </c>
      <c r="AQ16">
        <v>1087989085</v>
      </c>
      <c r="AR16">
        <v>1087989085</v>
      </c>
    </row>
    <row r="17" spans="1:44" hidden="1" x14ac:dyDescent="0.25">
      <c r="A17" s="24">
        <v>4</v>
      </c>
      <c r="B17" s="8" t="s">
        <v>46</v>
      </c>
      <c r="C17" t="s">
        <v>650</v>
      </c>
      <c r="D17" s="18" t="s">
        <v>651</v>
      </c>
      <c r="E17" s="5" t="s">
        <v>652</v>
      </c>
      <c r="F17" t="s">
        <v>1234</v>
      </c>
      <c r="G17" s="9">
        <v>43105</v>
      </c>
      <c r="H17" s="9" t="s">
        <v>34</v>
      </c>
      <c r="I17" t="s">
        <v>1215</v>
      </c>
      <c r="J17" t="s">
        <v>1529</v>
      </c>
      <c r="K17" t="s">
        <v>653</v>
      </c>
      <c r="L17">
        <v>64</v>
      </c>
      <c r="M17">
        <v>801116</v>
      </c>
      <c r="N17" t="s">
        <v>400</v>
      </c>
      <c r="O17" s="15">
        <v>36750000</v>
      </c>
      <c r="P17" s="26">
        <v>3718</v>
      </c>
      <c r="Q17" t="s">
        <v>401</v>
      </c>
      <c r="R17" t="s">
        <v>82</v>
      </c>
      <c r="S17" t="s">
        <v>52</v>
      </c>
      <c r="T17">
        <v>7</v>
      </c>
      <c r="U17" s="9">
        <v>43109</v>
      </c>
      <c r="V17" s="9">
        <v>43109</v>
      </c>
      <c r="W17" s="9" t="s">
        <v>54</v>
      </c>
      <c r="X17" t="s">
        <v>654</v>
      </c>
      <c r="Y17" t="s">
        <v>640</v>
      </c>
      <c r="Z17" t="s">
        <v>655</v>
      </c>
      <c r="AA17">
        <v>93366585</v>
      </c>
      <c r="AB17" s="5" t="s">
        <v>642</v>
      </c>
      <c r="AC17">
        <v>18218</v>
      </c>
      <c r="AD17" s="9">
        <v>43109</v>
      </c>
      <c r="AE17" s="15">
        <v>36750000</v>
      </c>
      <c r="AF17" s="15" t="s">
        <v>642</v>
      </c>
      <c r="AG17">
        <v>36750000</v>
      </c>
      <c r="AH17" s="15" t="s">
        <v>642</v>
      </c>
      <c r="AI17" t="s">
        <v>642</v>
      </c>
      <c r="AJ17" t="s">
        <v>642</v>
      </c>
      <c r="AK17" t="s">
        <v>642</v>
      </c>
      <c r="AL17" t="s">
        <v>23</v>
      </c>
      <c r="AM17">
        <v>43109</v>
      </c>
      <c r="AN17" s="9">
        <v>43412</v>
      </c>
      <c r="AO17" s="9">
        <v>303</v>
      </c>
      <c r="AP17" t="s">
        <v>656</v>
      </c>
      <c r="AQ17">
        <v>80010313</v>
      </c>
      <c r="AR17">
        <v>80010313</v>
      </c>
    </row>
    <row r="18" spans="1:44" hidden="1" x14ac:dyDescent="0.25">
      <c r="A18" s="24">
        <v>17</v>
      </c>
      <c r="B18" t="s">
        <v>46</v>
      </c>
      <c r="C18" t="s">
        <v>657</v>
      </c>
      <c r="D18" s="18" t="s">
        <v>658</v>
      </c>
      <c r="E18" s="5" t="s">
        <v>659</v>
      </c>
      <c r="F18" t="s">
        <v>1234</v>
      </c>
      <c r="G18" s="9">
        <v>43105</v>
      </c>
      <c r="H18" s="9" t="s">
        <v>34</v>
      </c>
      <c r="I18" t="s">
        <v>1215</v>
      </c>
      <c r="J18" t="s">
        <v>1529</v>
      </c>
      <c r="K18" t="s">
        <v>660</v>
      </c>
      <c r="L18">
        <v>65</v>
      </c>
      <c r="M18">
        <v>801615</v>
      </c>
      <c r="N18" t="s">
        <v>400</v>
      </c>
      <c r="O18" s="15">
        <v>36750000</v>
      </c>
      <c r="P18" s="26">
        <v>11918</v>
      </c>
      <c r="Q18" t="s">
        <v>401</v>
      </c>
      <c r="R18" t="s">
        <v>82</v>
      </c>
      <c r="S18" t="s">
        <v>52</v>
      </c>
      <c r="T18">
        <v>5</v>
      </c>
      <c r="U18" s="9">
        <v>43109</v>
      </c>
      <c r="V18" s="9">
        <v>43109</v>
      </c>
      <c r="W18" s="9" t="s">
        <v>54</v>
      </c>
      <c r="X18" t="s">
        <v>63</v>
      </c>
      <c r="Y18" t="s">
        <v>640</v>
      </c>
      <c r="Z18" t="s">
        <v>661</v>
      </c>
      <c r="AA18">
        <v>1018450312</v>
      </c>
      <c r="AB18" s="5" t="s">
        <v>642</v>
      </c>
      <c r="AC18">
        <v>18118</v>
      </c>
      <c r="AD18" s="9">
        <v>43109</v>
      </c>
      <c r="AE18" s="15">
        <v>36750000</v>
      </c>
      <c r="AF18" s="15" t="s">
        <v>642</v>
      </c>
      <c r="AG18">
        <v>36750000</v>
      </c>
      <c r="AH18" s="15" t="s">
        <v>23</v>
      </c>
      <c r="AI18" t="s">
        <v>23</v>
      </c>
      <c r="AJ18" t="s">
        <v>23</v>
      </c>
      <c r="AK18" t="s">
        <v>23</v>
      </c>
      <c r="AL18" t="s">
        <v>23</v>
      </c>
      <c r="AM18">
        <v>43109</v>
      </c>
      <c r="AN18" s="9">
        <v>43412</v>
      </c>
      <c r="AO18" s="9">
        <v>303</v>
      </c>
      <c r="AP18" t="s">
        <v>643</v>
      </c>
      <c r="AQ18">
        <v>39774921</v>
      </c>
      <c r="AR18">
        <v>39774921</v>
      </c>
    </row>
    <row r="19" spans="1:44" hidden="1" x14ac:dyDescent="0.25">
      <c r="A19" s="24">
        <v>12</v>
      </c>
      <c r="B19" t="s">
        <v>340</v>
      </c>
      <c r="C19" t="s">
        <v>414</v>
      </c>
      <c r="D19" s="18" t="s">
        <v>415</v>
      </c>
      <c r="E19" s="5" t="s">
        <v>416</v>
      </c>
      <c r="F19" t="s">
        <v>1234</v>
      </c>
      <c r="G19" s="9">
        <v>43105</v>
      </c>
      <c r="H19" s="9" t="s">
        <v>34</v>
      </c>
      <c r="I19" t="s">
        <v>1215</v>
      </c>
      <c r="J19" t="s">
        <v>1526</v>
      </c>
      <c r="K19" t="s">
        <v>417</v>
      </c>
      <c r="L19">
        <v>71</v>
      </c>
      <c r="M19">
        <v>80161500</v>
      </c>
      <c r="N19" t="s">
        <v>418</v>
      </c>
      <c r="O19" s="15">
        <v>70000000</v>
      </c>
      <c r="P19" s="26">
        <v>12418</v>
      </c>
      <c r="Q19" t="s">
        <v>419</v>
      </c>
      <c r="R19" t="s">
        <v>82</v>
      </c>
      <c r="S19" t="s">
        <v>52</v>
      </c>
      <c r="T19">
        <v>10</v>
      </c>
      <c r="U19" s="9">
        <v>43110</v>
      </c>
      <c r="V19" s="9">
        <v>43414</v>
      </c>
      <c r="W19" s="9" t="s">
        <v>54</v>
      </c>
      <c r="X19" t="s">
        <v>63</v>
      </c>
      <c r="Y19" t="s">
        <v>87</v>
      </c>
      <c r="Z19" t="s">
        <v>420</v>
      </c>
      <c r="AA19">
        <v>51573271</v>
      </c>
      <c r="AB19" s="5">
        <v>5</v>
      </c>
      <c r="AC19">
        <v>19618</v>
      </c>
      <c r="AD19" s="9">
        <v>43110</v>
      </c>
      <c r="AE19" s="15">
        <v>70000000</v>
      </c>
      <c r="AF19" s="15" t="s">
        <v>23</v>
      </c>
      <c r="AG19" t="s">
        <v>23</v>
      </c>
      <c r="AH19" s="15" t="s">
        <v>23</v>
      </c>
      <c r="AI19" t="s">
        <v>23</v>
      </c>
      <c r="AJ19" t="s">
        <v>23</v>
      </c>
      <c r="AK19" t="s">
        <v>23</v>
      </c>
      <c r="AL19" t="s">
        <v>23</v>
      </c>
      <c r="AM19">
        <v>43110</v>
      </c>
      <c r="AN19" s="9">
        <v>43414</v>
      </c>
      <c r="AO19" s="9">
        <v>304</v>
      </c>
      <c r="AP19" t="s">
        <v>403</v>
      </c>
      <c r="AQ19">
        <v>88264550</v>
      </c>
      <c r="AR19">
        <v>88264550</v>
      </c>
    </row>
    <row r="20" spans="1:44" hidden="1" x14ac:dyDescent="0.25">
      <c r="A20" s="24">
        <v>5</v>
      </c>
      <c r="B20" t="s">
        <v>46</v>
      </c>
      <c r="C20" t="s">
        <v>748</v>
      </c>
      <c r="D20" s="18" t="s">
        <v>749</v>
      </c>
      <c r="E20" s="5" t="s">
        <v>750</v>
      </c>
      <c r="F20" t="s">
        <v>1234</v>
      </c>
      <c r="G20" s="9">
        <v>43105</v>
      </c>
      <c r="H20" s="9" t="s">
        <v>34</v>
      </c>
      <c r="I20" t="s">
        <v>1215</v>
      </c>
      <c r="J20" t="s">
        <v>620</v>
      </c>
      <c r="K20" t="s">
        <v>751</v>
      </c>
      <c r="L20">
        <v>134</v>
      </c>
      <c r="M20">
        <v>801115</v>
      </c>
      <c r="N20" t="s">
        <v>400</v>
      </c>
      <c r="O20" s="15">
        <v>38500000</v>
      </c>
      <c r="P20" s="26">
        <v>13618</v>
      </c>
      <c r="Q20" t="s">
        <v>401</v>
      </c>
      <c r="R20" t="s">
        <v>82</v>
      </c>
      <c r="S20" t="s">
        <v>52</v>
      </c>
      <c r="T20">
        <v>9</v>
      </c>
      <c r="U20" s="9">
        <v>43110</v>
      </c>
      <c r="V20" s="9">
        <v>43110</v>
      </c>
      <c r="W20" s="9" t="s">
        <v>54</v>
      </c>
      <c r="X20" t="s">
        <v>63</v>
      </c>
      <c r="Y20" t="s">
        <v>640</v>
      </c>
      <c r="Z20" t="s">
        <v>752</v>
      </c>
      <c r="AA20">
        <v>80138875</v>
      </c>
      <c r="AC20">
        <v>19518</v>
      </c>
      <c r="AD20" s="9">
        <v>43110</v>
      </c>
      <c r="AE20" s="15">
        <v>38500000</v>
      </c>
      <c r="AF20" s="15" t="s">
        <v>642</v>
      </c>
      <c r="AG20">
        <v>38500000</v>
      </c>
      <c r="AH20" s="15" t="s">
        <v>23</v>
      </c>
      <c r="AI20" t="s">
        <v>23</v>
      </c>
      <c r="AJ20" t="s">
        <v>23</v>
      </c>
      <c r="AK20" t="s">
        <v>23</v>
      </c>
      <c r="AL20" t="s">
        <v>23</v>
      </c>
      <c r="AM20">
        <v>43110</v>
      </c>
      <c r="AN20" s="9">
        <v>43413</v>
      </c>
      <c r="AO20" s="9">
        <v>303</v>
      </c>
      <c r="AP20" t="s">
        <v>753</v>
      </c>
      <c r="AQ20">
        <v>52714111</v>
      </c>
      <c r="AR20">
        <v>52714111</v>
      </c>
    </row>
    <row r="21" spans="1:44" hidden="1" x14ac:dyDescent="0.25">
      <c r="A21" s="24">
        <v>3</v>
      </c>
      <c r="B21" s="8" t="s">
        <v>46</v>
      </c>
      <c r="C21" t="s">
        <v>796</v>
      </c>
      <c r="D21" s="18" t="s">
        <v>797</v>
      </c>
      <c r="E21" s="11" t="s">
        <v>798</v>
      </c>
      <c r="F21" t="s">
        <v>1234</v>
      </c>
      <c r="G21" s="9">
        <v>43105</v>
      </c>
      <c r="H21" s="9" t="s">
        <v>34</v>
      </c>
      <c r="I21" t="s">
        <v>1215</v>
      </c>
      <c r="J21" t="s">
        <v>572</v>
      </c>
      <c r="K21" t="s">
        <v>799</v>
      </c>
      <c r="L21">
        <v>152</v>
      </c>
      <c r="M21">
        <v>811015</v>
      </c>
      <c r="N21" t="s">
        <v>400</v>
      </c>
      <c r="O21" s="15">
        <v>36750000</v>
      </c>
      <c r="P21" s="26">
        <v>11418</v>
      </c>
      <c r="Q21" t="s">
        <v>401</v>
      </c>
      <c r="R21" t="s">
        <v>82</v>
      </c>
      <c r="S21" t="s">
        <v>52</v>
      </c>
      <c r="T21">
        <v>16</v>
      </c>
      <c r="U21" s="9">
        <v>43112</v>
      </c>
      <c r="V21" s="9">
        <v>43112</v>
      </c>
      <c r="W21" s="9" t="s">
        <v>1528</v>
      </c>
      <c r="X21" t="s">
        <v>63</v>
      </c>
      <c r="Y21" t="s">
        <v>640</v>
      </c>
      <c r="Z21" t="s">
        <v>800</v>
      </c>
      <c r="AA21">
        <v>3001080</v>
      </c>
      <c r="AC21">
        <v>25818</v>
      </c>
      <c r="AD21" s="9">
        <v>43112</v>
      </c>
      <c r="AE21" s="15">
        <v>36750000</v>
      </c>
      <c r="AF21" s="15" t="s">
        <v>642</v>
      </c>
      <c r="AG21">
        <v>36750000</v>
      </c>
      <c r="AH21" s="15" t="s">
        <v>23</v>
      </c>
      <c r="AI21" t="s">
        <v>23</v>
      </c>
      <c r="AJ21" t="s">
        <v>23</v>
      </c>
      <c r="AK21" t="s">
        <v>23</v>
      </c>
      <c r="AL21" t="s">
        <v>23</v>
      </c>
      <c r="AM21">
        <v>43112</v>
      </c>
      <c r="AN21" s="9">
        <v>43415</v>
      </c>
      <c r="AO21" s="9">
        <v>303</v>
      </c>
      <c r="AP21" t="s">
        <v>801</v>
      </c>
      <c r="AQ21">
        <v>1019048001</v>
      </c>
      <c r="AR21">
        <v>1019048001</v>
      </c>
    </row>
    <row r="22" spans="1:44" hidden="1" x14ac:dyDescent="0.25">
      <c r="A22" s="24">
        <v>19</v>
      </c>
      <c r="B22" s="8" t="s">
        <v>340</v>
      </c>
      <c r="C22" t="s">
        <v>432</v>
      </c>
      <c r="D22" s="18" t="s">
        <v>433</v>
      </c>
      <c r="E22" s="5" t="s">
        <v>434</v>
      </c>
      <c r="F22" t="s">
        <v>1234</v>
      </c>
      <c r="G22" s="9">
        <v>43109</v>
      </c>
      <c r="H22" s="9" t="s">
        <v>34</v>
      </c>
      <c r="I22" t="s">
        <v>41</v>
      </c>
      <c r="J22" t="s">
        <v>572</v>
      </c>
      <c r="K22" t="s">
        <v>435</v>
      </c>
      <c r="L22">
        <v>1</v>
      </c>
      <c r="M22">
        <v>80131502</v>
      </c>
      <c r="N22" t="s">
        <v>400</v>
      </c>
      <c r="O22" s="15">
        <v>5500000</v>
      </c>
      <c r="P22" s="26">
        <v>16718</v>
      </c>
      <c r="Q22" t="s">
        <v>436</v>
      </c>
      <c r="R22" t="s">
        <v>82</v>
      </c>
      <c r="S22" t="s">
        <v>52</v>
      </c>
      <c r="T22">
        <v>28</v>
      </c>
      <c r="U22" s="9">
        <v>43118</v>
      </c>
      <c r="V22" s="9">
        <v>43118</v>
      </c>
      <c r="W22" s="9" t="s">
        <v>41</v>
      </c>
      <c r="X22" t="s">
        <v>72</v>
      </c>
      <c r="Y22" t="s">
        <v>134</v>
      </c>
      <c r="Z22" t="s">
        <v>437</v>
      </c>
      <c r="AA22">
        <v>60357697</v>
      </c>
      <c r="AB22" s="5">
        <v>9</v>
      </c>
      <c r="AC22">
        <v>32218</v>
      </c>
      <c r="AD22" s="9">
        <v>43118</v>
      </c>
      <c r="AE22" s="15">
        <v>5488000</v>
      </c>
      <c r="AF22" s="15" t="s">
        <v>23</v>
      </c>
      <c r="AG22" t="s">
        <v>23</v>
      </c>
      <c r="AH22" s="15" t="s">
        <v>23</v>
      </c>
      <c r="AI22" t="s">
        <v>23</v>
      </c>
      <c r="AJ22" t="s">
        <v>23</v>
      </c>
      <c r="AK22" t="s">
        <v>23</v>
      </c>
      <c r="AL22" t="s">
        <v>23</v>
      </c>
      <c r="AM22">
        <v>43118</v>
      </c>
      <c r="AN22" s="9">
        <v>43452</v>
      </c>
      <c r="AO22" s="9">
        <v>334</v>
      </c>
      <c r="AP22" t="s">
        <v>438</v>
      </c>
      <c r="AQ22">
        <v>80251761</v>
      </c>
      <c r="AR22">
        <v>80251761</v>
      </c>
    </row>
    <row r="23" spans="1:44" hidden="1" x14ac:dyDescent="0.25">
      <c r="A23" s="24">
        <v>21</v>
      </c>
      <c r="B23" t="s">
        <v>46</v>
      </c>
      <c r="C23" t="s">
        <v>636</v>
      </c>
      <c r="D23" s="18" t="s">
        <v>637</v>
      </c>
      <c r="E23" s="5" t="s">
        <v>638</v>
      </c>
      <c r="F23" t="s">
        <v>1234</v>
      </c>
      <c r="G23" s="9">
        <v>43109</v>
      </c>
      <c r="H23" s="9" t="s">
        <v>34</v>
      </c>
      <c r="I23" t="s">
        <v>43</v>
      </c>
      <c r="J23" t="s">
        <v>1529</v>
      </c>
      <c r="K23" t="s">
        <v>639</v>
      </c>
      <c r="L23">
        <v>2</v>
      </c>
      <c r="M23">
        <v>551015</v>
      </c>
      <c r="N23" t="s">
        <v>1536</v>
      </c>
      <c r="O23" s="15">
        <v>4000000</v>
      </c>
      <c r="P23" s="26">
        <v>9118</v>
      </c>
      <c r="Q23" t="s">
        <v>544</v>
      </c>
      <c r="R23" t="s">
        <v>82</v>
      </c>
      <c r="S23" t="s">
        <v>52</v>
      </c>
      <c r="T23">
        <v>35</v>
      </c>
      <c r="U23" s="9">
        <v>43123</v>
      </c>
      <c r="V23" s="9">
        <v>43123</v>
      </c>
      <c r="W23" s="9" t="s">
        <v>43</v>
      </c>
      <c r="X23" t="s">
        <v>63</v>
      </c>
      <c r="Y23" t="s">
        <v>640</v>
      </c>
      <c r="Z23" t="s">
        <v>641</v>
      </c>
      <c r="AA23">
        <v>830001113</v>
      </c>
      <c r="AB23" s="5">
        <v>1</v>
      </c>
      <c r="AC23">
        <v>34618</v>
      </c>
      <c r="AD23" s="9">
        <v>43123</v>
      </c>
      <c r="AE23" s="15">
        <v>4000000</v>
      </c>
      <c r="AF23" s="15" t="s">
        <v>642</v>
      </c>
      <c r="AG23">
        <v>4000000</v>
      </c>
      <c r="AH23" s="15" t="s">
        <v>23</v>
      </c>
      <c r="AI23" t="s">
        <v>23</v>
      </c>
      <c r="AJ23" t="s">
        <v>23</v>
      </c>
      <c r="AK23" t="s">
        <v>23</v>
      </c>
      <c r="AL23" t="s">
        <v>23</v>
      </c>
      <c r="AM23">
        <v>43123</v>
      </c>
      <c r="AN23" s="9">
        <v>43465</v>
      </c>
      <c r="AO23" s="9">
        <v>342</v>
      </c>
      <c r="AP23" t="s">
        <v>643</v>
      </c>
      <c r="AQ23">
        <v>39774921</v>
      </c>
      <c r="AR23">
        <v>39774921</v>
      </c>
    </row>
    <row r="24" spans="1:44" hidden="1" x14ac:dyDescent="0.25">
      <c r="A24" s="24">
        <v>20</v>
      </c>
      <c r="B24" t="s">
        <v>46</v>
      </c>
      <c r="C24" t="s">
        <v>644</v>
      </c>
      <c r="D24" s="18" t="s">
        <v>645</v>
      </c>
      <c r="E24" s="5" t="s">
        <v>646</v>
      </c>
      <c r="F24" t="s">
        <v>1234</v>
      </c>
      <c r="G24" s="9">
        <v>43109</v>
      </c>
      <c r="H24" s="9" t="s">
        <v>34</v>
      </c>
      <c r="I24" t="s">
        <v>42</v>
      </c>
      <c r="J24" t="s">
        <v>1529</v>
      </c>
      <c r="K24" t="s">
        <v>647</v>
      </c>
      <c r="L24">
        <v>94</v>
      </c>
      <c r="M24">
        <v>551115</v>
      </c>
      <c r="N24" t="s">
        <v>1536</v>
      </c>
      <c r="O24" s="15">
        <v>65000000</v>
      </c>
      <c r="P24" s="26">
        <v>9718</v>
      </c>
      <c r="Q24" t="s">
        <v>648</v>
      </c>
      <c r="R24" t="s">
        <v>82</v>
      </c>
      <c r="S24" t="s">
        <v>52</v>
      </c>
      <c r="T24">
        <v>18</v>
      </c>
      <c r="U24" s="9">
        <v>43112</v>
      </c>
      <c r="V24" s="9">
        <v>43112</v>
      </c>
      <c r="W24" s="9" t="s">
        <v>60</v>
      </c>
      <c r="X24" t="s">
        <v>63</v>
      </c>
      <c r="Y24" t="s">
        <v>640</v>
      </c>
      <c r="Z24" t="s">
        <v>649</v>
      </c>
      <c r="AA24">
        <v>830041326</v>
      </c>
      <c r="AB24" s="5">
        <v>2</v>
      </c>
      <c r="AC24">
        <v>26018</v>
      </c>
      <c r="AD24" s="9">
        <v>43112</v>
      </c>
      <c r="AE24" s="15">
        <v>65000000</v>
      </c>
      <c r="AF24" s="15" t="s">
        <v>642</v>
      </c>
      <c r="AG24">
        <v>65000000</v>
      </c>
      <c r="AH24" s="15" t="s">
        <v>23</v>
      </c>
      <c r="AI24" t="s">
        <v>23</v>
      </c>
      <c r="AJ24" t="s">
        <v>23</v>
      </c>
      <c r="AK24" t="s">
        <v>23</v>
      </c>
      <c r="AL24" t="s">
        <v>23</v>
      </c>
      <c r="AM24">
        <v>43112</v>
      </c>
      <c r="AN24" s="9">
        <v>43323</v>
      </c>
      <c r="AO24" s="9">
        <v>211</v>
      </c>
      <c r="AP24" t="s">
        <v>643</v>
      </c>
      <c r="AQ24">
        <v>39774921</v>
      </c>
      <c r="AR24">
        <v>39774921</v>
      </c>
    </row>
    <row r="25" spans="1:44" hidden="1" x14ac:dyDescent="0.25">
      <c r="A25" s="24">
        <v>49517</v>
      </c>
      <c r="B25" s="8" t="s">
        <v>47</v>
      </c>
      <c r="C25" t="s">
        <v>1080</v>
      </c>
      <c r="D25" s="18">
        <v>49517</v>
      </c>
      <c r="E25" s="5" t="s">
        <v>1081</v>
      </c>
      <c r="F25" t="s">
        <v>1234</v>
      </c>
      <c r="G25" s="9">
        <v>43110</v>
      </c>
      <c r="H25" s="9" t="s">
        <v>35</v>
      </c>
      <c r="I25" t="s">
        <v>187</v>
      </c>
      <c r="J25" t="s">
        <v>572</v>
      </c>
      <c r="K25" t="s">
        <v>1054</v>
      </c>
      <c r="L25">
        <v>148</v>
      </c>
      <c r="M25">
        <v>44103103</v>
      </c>
      <c r="N25" t="s">
        <v>1055</v>
      </c>
      <c r="O25" s="15">
        <v>1157632</v>
      </c>
      <c r="P25" s="26">
        <v>13218</v>
      </c>
      <c r="Q25" t="s">
        <v>1050</v>
      </c>
      <c r="R25" t="s">
        <v>82</v>
      </c>
      <c r="S25" t="s">
        <v>52</v>
      </c>
      <c r="T25">
        <v>25276</v>
      </c>
      <c r="U25" s="9">
        <v>43136</v>
      </c>
      <c r="V25" s="9">
        <v>43136</v>
      </c>
      <c r="W25" s="9" t="s">
        <v>61</v>
      </c>
      <c r="X25" t="s">
        <v>63</v>
      </c>
      <c r="Y25" t="s">
        <v>87</v>
      </c>
      <c r="Z25" t="s">
        <v>1082</v>
      </c>
      <c r="AA25">
        <v>830006800</v>
      </c>
      <c r="AB25" s="5">
        <v>4</v>
      </c>
      <c r="AC25">
        <v>46718</v>
      </c>
      <c r="AD25" s="9">
        <v>43137</v>
      </c>
      <c r="AE25" s="15">
        <v>1157632</v>
      </c>
      <c r="AF25" s="15" t="s">
        <v>23</v>
      </c>
      <c r="AG25" t="s">
        <v>23</v>
      </c>
      <c r="AH25" s="15" t="s">
        <v>23</v>
      </c>
      <c r="AI25" t="s">
        <v>23</v>
      </c>
      <c r="AJ25" t="s">
        <v>23</v>
      </c>
      <c r="AK25" t="s">
        <v>23</v>
      </c>
      <c r="AL25" t="s">
        <v>23</v>
      </c>
      <c r="AM25">
        <v>43137</v>
      </c>
      <c r="AN25" s="9">
        <v>43465</v>
      </c>
      <c r="AO25" s="9">
        <v>328</v>
      </c>
      <c r="AP25" t="s">
        <v>1547</v>
      </c>
      <c r="AQ25">
        <v>40029680</v>
      </c>
      <c r="AR25">
        <v>40029680</v>
      </c>
    </row>
    <row r="26" spans="1:44" hidden="1" x14ac:dyDescent="0.25">
      <c r="A26" s="24">
        <v>49525</v>
      </c>
      <c r="B26" s="8" t="s">
        <v>47</v>
      </c>
      <c r="C26" t="s">
        <v>1083</v>
      </c>
      <c r="D26" s="18">
        <v>49525</v>
      </c>
      <c r="E26" s="5" t="s">
        <v>1084</v>
      </c>
      <c r="F26" t="s">
        <v>1234</v>
      </c>
      <c r="G26" s="9">
        <v>43110</v>
      </c>
      <c r="H26" s="9" t="s">
        <v>35</v>
      </c>
      <c r="I26" t="s">
        <v>187</v>
      </c>
      <c r="J26" t="s">
        <v>572</v>
      </c>
      <c r="K26" t="s">
        <v>1054</v>
      </c>
      <c r="L26">
        <v>148</v>
      </c>
      <c r="M26">
        <v>44103103</v>
      </c>
      <c r="N26" t="s">
        <v>1055</v>
      </c>
      <c r="O26" s="15">
        <v>611471.74</v>
      </c>
      <c r="P26" s="26">
        <v>13218</v>
      </c>
      <c r="Q26" t="s">
        <v>1050</v>
      </c>
      <c r="R26" t="s">
        <v>82</v>
      </c>
      <c r="S26" t="s">
        <v>52</v>
      </c>
      <c r="T26">
        <v>25263</v>
      </c>
      <c r="U26" s="9">
        <v>43136</v>
      </c>
      <c r="V26" s="9">
        <v>43136</v>
      </c>
      <c r="W26" s="9" t="s">
        <v>61</v>
      </c>
      <c r="X26" t="s">
        <v>63</v>
      </c>
      <c r="Y26" t="s">
        <v>87</v>
      </c>
      <c r="Z26" t="s">
        <v>1085</v>
      </c>
      <c r="AA26">
        <v>860028580</v>
      </c>
      <c r="AB26" s="5">
        <v>2</v>
      </c>
      <c r="AC26">
        <v>46818</v>
      </c>
      <c r="AD26" s="9">
        <v>43137</v>
      </c>
      <c r="AE26" s="15">
        <v>611471.74</v>
      </c>
      <c r="AF26" s="15" t="s">
        <v>23</v>
      </c>
      <c r="AG26" t="s">
        <v>23</v>
      </c>
      <c r="AH26" s="15" t="s">
        <v>23</v>
      </c>
      <c r="AI26" t="s">
        <v>23</v>
      </c>
      <c r="AJ26" t="s">
        <v>23</v>
      </c>
      <c r="AK26" t="s">
        <v>23</v>
      </c>
      <c r="AL26" t="s">
        <v>23</v>
      </c>
      <c r="AM26">
        <v>43137</v>
      </c>
      <c r="AN26" s="9">
        <v>43465</v>
      </c>
      <c r="AO26" s="9">
        <v>328</v>
      </c>
      <c r="AP26" t="s">
        <v>1547</v>
      </c>
      <c r="AQ26">
        <v>40029680</v>
      </c>
      <c r="AR26">
        <v>40029680</v>
      </c>
    </row>
    <row r="27" spans="1:44" hidden="1" x14ac:dyDescent="0.25">
      <c r="A27" s="24">
        <v>49530</v>
      </c>
      <c r="B27" t="s">
        <v>47</v>
      </c>
      <c r="C27" t="s">
        <v>1086</v>
      </c>
      <c r="D27" s="18">
        <v>49530</v>
      </c>
      <c r="E27" s="5" t="s">
        <v>1087</v>
      </c>
      <c r="F27" t="s">
        <v>1234</v>
      </c>
      <c r="G27" s="9">
        <v>43110</v>
      </c>
      <c r="H27" s="9" t="s">
        <v>35</v>
      </c>
      <c r="I27" t="s">
        <v>187</v>
      </c>
      <c r="J27" t="s">
        <v>572</v>
      </c>
      <c r="K27" t="s">
        <v>1054</v>
      </c>
      <c r="L27">
        <v>148</v>
      </c>
      <c r="M27">
        <v>44103103</v>
      </c>
      <c r="N27" t="s">
        <v>1055</v>
      </c>
      <c r="O27" s="15">
        <v>2605438.36</v>
      </c>
      <c r="P27" s="26">
        <v>13218</v>
      </c>
      <c r="Q27" t="s">
        <v>1050</v>
      </c>
      <c r="R27" t="s">
        <v>82</v>
      </c>
      <c r="S27" t="s">
        <v>52</v>
      </c>
      <c r="T27">
        <v>25262</v>
      </c>
      <c r="U27" s="9">
        <v>43136</v>
      </c>
      <c r="V27" s="9">
        <v>43136</v>
      </c>
      <c r="W27" s="9" t="s">
        <v>61</v>
      </c>
      <c r="X27" t="s">
        <v>63</v>
      </c>
      <c r="Y27" t="s">
        <v>87</v>
      </c>
      <c r="Z27" t="s">
        <v>1088</v>
      </c>
      <c r="AA27">
        <v>800004711</v>
      </c>
      <c r="AB27" s="5">
        <v>9</v>
      </c>
      <c r="AC27">
        <v>46318</v>
      </c>
      <c r="AD27" s="9">
        <v>43137</v>
      </c>
      <c r="AE27" s="15">
        <v>2605438.36</v>
      </c>
      <c r="AF27" s="15" t="s">
        <v>23</v>
      </c>
      <c r="AG27" t="s">
        <v>23</v>
      </c>
      <c r="AH27" s="15" t="s">
        <v>23</v>
      </c>
      <c r="AI27" t="s">
        <v>23</v>
      </c>
      <c r="AJ27" t="s">
        <v>23</v>
      </c>
      <c r="AK27" t="s">
        <v>23</v>
      </c>
      <c r="AL27" t="s">
        <v>23</v>
      </c>
      <c r="AM27">
        <v>43137</v>
      </c>
      <c r="AN27" s="9">
        <v>43465</v>
      </c>
      <c r="AO27" s="9">
        <v>328</v>
      </c>
      <c r="AP27" t="s">
        <v>1547</v>
      </c>
      <c r="AQ27">
        <v>40029680</v>
      </c>
      <c r="AR27">
        <v>40029680</v>
      </c>
    </row>
    <row r="28" spans="1:44" hidden="1" x14ac:dyDescent="0.25">
      <c r="A28" s="24">
        <v>49532</v>
      </c>
      <c r="B28" s="8" t="s">
        <v>47</v>
      </c>
      <c r="C28" t="s">
        <v>1089</v>
      </c>
      <c r="D28" s="18">
        <v>49532</v>
      </c>
      <c r="E28" s="11" t="s">
        <v>1090</v>
      </c>
      <c r="F28" t="s">
        <v>1234</v>
      </c>
      <c r="G28" s="9">
        <v>43110</v>
      </c>
      <c r="H28" s="9" t="s">
        <v>35</v>
      </c>
      <c r="I28" t="s">
        <v>187</v>
      </c>
      <c r="J28" t="s">
        <v>572</v>
      </c>
      <c r="K28" t="s">
        <v>1054</v>
      </c>
      <c r="L28">
        <v>148</v>
      </c>
      <c r="M28">
        <v>44103103</v>
      </c>
      <c r="N28" t="s">
        <v>1055</v>
      </c>
      <c r="O28" s="15">
        <v>611683.80000000005</v>
      </c>
      <c r="P28" s="26">
        <v>13218</v>
      </c>
      <c r="Q28" t="s">
        <v>1050</v>
      </c>
      <c r="R28" t="s">
        <v>82</v>
      </c>
      <c r="S28" t="s">
        <v>52</v>
      </c>
      <c r="T28">
        <v>25261</v>
      </c>
      <c r="U28" s="9">
        <v>43136</v>
      </c>
      <c r="V28" s="9">
        <v>43136</v>
      </c>
      <c r="W28" s="9" t="s">
        <v>61</v>
      </c>
      <c r="X28" t="s">
        <v>63</v>
      </c>
      <c r="Y28" t="s">
        <v>87</v>
      </c>
      <c r="Z28" t="s">
        <v>1091</v>
      </c>
      <c r="AA28">
        <v>830087030</v>
      </c>
      <c r="AB28" s="5">
        <v>6</v>
      </c>
      <c r="AC28">
        <v>46418</v>
      </c>
      <c r="AD28" s="9">
        <v>43137</v>
      </c>
      <c r="AE28" s="15">
        <v>611683.80000000005</v>
      </c>
      <c r="AF28" s="15" t="s">
        <v>23</v>
      </c>
      <c r="AG28" t="s">
        <v>23</v>
      </c>
      <c r="AH28" s="15" t="s">
        <v>23</v>
      </c>
      <c r="AI28" t="s">
        <v>23</v>
      </c>
      <c r="AJ28" t="s">
        <v>23</v>
      </c>
      <c r="AK28" t="s">
        <v>23</v>
      </c>
      <c r="AL28" t="s">
        <v>23</v>
      </c>
      <c r="AM28">
        <v>43137</v>
      </c>
      <c r="AN28" s="9">
        <v>43465</v>
      </c>
      <c r="AO28" s="9">
        <v>328</v>
      </c>
      <c r="AP28" t="s">
        <v>1547</v>
      </c>
      <c r="AQ28">
        <v>40029680</v>
      </c>
      <c r="AR28">
        <v>40029680</v>
      </c>
    </row>
    <row r="29" spans="1:44" hidden="1" x14ac:dyDescent="0.25">
      <c r="A29" s="24">
        <v>49536</v>
      </c>
      <c r="B29" s="8" t="s">
        <v>47</v>
      </c>
      <c r="C29" t="s">
        <v>1092</v>
      </c>
      <c r="D29" s="18">
        <v>49536</v>
      </c>
      <c r="E29" s="11" t="s">
        <v>1093</v>
      </c>
      <c r="F29" t="s">
        <v>1234</v>
      </c>
      <c r="G29" s="9">
        <v>43110</v>
      </c>
      <c r="H29" s="9" t="s">
        <v>35</v>
      </c>
      <c r="I29" t="s">
        <v>187</v>
      </c>
      <c r="J29" t="s">
        <v>572</v>
      </c>
      <c r="K29" t="s">
        <v>1054</v>
      </c>
      <c r="L29">
        <v>148</v>
      </c>
      <c r="M29">
        <v>44103103</v>
      </c>
      <c r="N29" t="s">
        <v>1055</v>
      </c>
      <c r="O29" s="15">
        <v>641667.04</v>
      </c>
      <c r="P29" s="26">
        <v>13218</v>
      </c>
      <c r="Q29" t="s">
        <v>1050</v>
      </c>
      <c r="R29" t="s">
        <v>82</v>
      </c>
      <c r="S29" t="s">
        <v>52</v>
      </c>
      <c r="T29">
        <v>25278</v>
      </c>
      <c r="U29" s="9">
        <v>43136</v>
      </c>
      <c r="V29" s="9">
        <v>43136</v>
      </c>
      <c r="W29" s="9" t="s">
        <v>61</v>
      </c>
      <c r="X29" t="s">
        <v>63</v>
      </c>
      <c r="Y29" t="s">
        <v>87</v>
      </c>
      <c r="Z29" t="s">
        <v>1094</v>
      </c>
      <c r="AA29">
        <v>901055232</v>
      </c>
      <c r="AB29" s="5">
        <v>7</v>
      </c>
      <c r="AC29">
        <v>46918</v>
      </c>
      <c r="AD29" s="9">
        <v>43137</v>
      </c>
      <c r="AE29" s="15">
        <v>641667.04</v>
      </c>
      <c r="AF29" s="15" t="s">
        <v>23</v>
      </c>
      <c r="AG29" t="s">
        <v>23</v>
      </c>
      <c r="AH29" s="15" t="s">
        <v>23</v>
      </c>
      <c r="AI29" t="s">
        <v>23</v>
      </c>
      <c r="AJ29" t="s">
        <v>23</v>
      </c>
      <c r="AK29" t="s">
        <v>23</v>
      </c>
      <c r="AL29" t="s">
        <v>23</v>
      </c>
      <c r="AM29">
        <v>43137</v>
      </c>
      <c r="AN29" s="9">
        <v>43465</v>
      </c>
      <c r="AO29" s="9">
        <v>328</v>
      </c>
      <c r="AP29" t="s">
        <v>1547</v>
      </c>
      <c r="AQ29">
        <v>40029680</v>
      </c>
      <c r="AR29">
        <v>40029680</v>
      </c>
    </row>
    <row r="30" spans="1:44" hidden="1" x14ac:dyDescent="0.25">
      <c r="A30" s="24">
        <v>49537</v>
      </c>
      <c r="B30" s="8" t="s">
        <v>47</v>
      </c>
      <c r="C30" t="s">
        <v>1095</v>
      </c>
      <c r="D30" s="18">
        <v>49537</v>
      </c>
      <c r="E30" s="11" t="s">
        <v>1096</v>
      </c>
      <c r="F30" t="s">
        <v>1234</v>
      </c>
      <c r="G30" s="9">
        <v>43110</v>
      </c>
      <c r="H30" s="9" t="s">
        <v>35</v>
      </c>
      <c r="I30" t="s">
        <v>187</v>
      </c>
      <c r="J30" t="s">
        <v>572</v>
      </c>
      <c r="K30" t="s">
        <v>1054</v>
      </c>
      <c r="L30">
        <v>150</v>
      </c>
      <c r="M30">
        <v>44103103</v>
      </c>
      <c r="N30" t="s">
        <v>1055</v>
      </c>
      <c r="O30" s="15">
        <v>20522056.460000001</v>
      </c>
      <c r="P30" s="26">
        <v>13218</v>
      </c>
      <c r="Q30" t="s">
        <v>1050</v>
      </c>
      <c r="R30" t="s">
        <v>82</v>
      </c>
      <c r="S30" t="s">
        <v>52</v>
      </c>
      <c r="T30">
        <v>25397</v>
      </c>
      <c r="U30" s="9">
        <v>43139</v>
      </c>
      <c r="V30" s="9">
        <v>43139</v>
      </c>
      <c r="W30" s="9" t="s">
        <v>61</v>
      </c>
      <c r="X30" t="s">
        <v>63</v>
      </c>
      <c r="Y30" t="s">
        <v>87</v>
      </c>
      <c r="Z30" t="s">
        <v>1097</v>
      </c>
      <c r="AA30">
        <v>830073623</v>
      </c>
      <c r="AB30" s="5">
        <v>2</v>
      </c>
      <c r="AC30">
        <v>51018</v>
      </c>
      <c r="AD30" s="9">
        <v>43140</v>
      </c>
      <c r="AE30" s="15">
        <v>20522056.460000001</v>
      </c>
      <c r="AF30" s="15" t="s">
        <v>23</v>
      </c>
      <c r="AG30" t="s">
        <v>23</v>
      </c>
      <c r="AH30" s="15" t="s">
        <v>23</v>
      </c>
      <c r="AI30" t="s">
        <v>23</v>
      </c>
      <c r="AJ30" t="s">
        <v>23</v>
      </c>
      <c r="AK30" t="s">
        <v>23</v>
      </c>
      <c r="AL30" t="s">
        <v>23</v>
      </c>
      <c r="AM30">
        <v>43140</v>
      </c>
      <c r="AN30" s="9">
        <v>43465</v>
      </c>
      <c r="AO30" s="9">
        <v>325</v>
      </c>
      <c r="AP30" t="s">
        <v>1547</v>
      </c>
      <c r="AQ30">
        <v>40029680</v>
      </c>
      <c r="AR30">
        <v>40029680</v>
      </c>
    </row>
    <row r="31" spans="1:44" hidden="1" x14ac:dyDescent="0.25">
      <c r="A31" s="24">
        <v>49538</v>
      </c>
      <c r="B31" s="8" t="s">
        <v>47</v>
      </c>
      <c r="C31" t="s">
        <v>1098</v>
      </c>
      <c r="D31" s="18">
        <v>49538</v>
      </c>
      <c r="E31" s="11" t="s">
        <v>1099</v>
      </c>
      <c r="F31" t="s">
        <v>1234</v>
      </c>
      <c r="G31" s="9">
        <v>43110</v>
      </c>
      <c r="H31" s="9" t="s">
        <v>35</v>
      </c>
      <c r="I31" t="s">
        <v>187</v>
      </c>
      <c r="J31" t="s">
        <v>572</v>
      </c>
      <c r="K31" t="s">
        <v>1054</v>
      </c>
      <c r="L31">
        <v>151</v>
      </c>
      <c r="M31">
        <v>44103103</v>
      </c>
      <c r="N31" t="s">
        <v>1055</v>
      </c>
      <c r="O31" s="15">
        <v>1919171.31</v>
      </c>
      <c r="P31" s="26">
        <v>13218</v>
      </c>
      <c r="Q31" t="s">
        <v>1050</v>
      </c>
      <c r="R31" t="s">
        <v>82</v>
      </c>
      <c r="S31" t="s">
        <v>52</v>
      </c>
      <c r="T31">
        <v>25285</v>
      </c>
      <c r="U31" s="9">
        <v>43136</v>
      </c>
      <c r="V31" s="9">
        <v>43136</v>
      </c>
      <c r="W31" s="9" t="s">
        <v>61</v>
      </c>
      <c r="X31" t="s">
        <v>63</v>
      </c>
      <c r="Y31" t="s">
        <v>87</v>
      </c>
      <c r="Z31" t="s">
        <v>1094</v>
      </c>
      <c r="AA31">
        <v>901055232</v>
      </c>
      <c r="AB31" s="5">
        <v>7</v>
      </c>
      <c r="AC31">
        <v>47018</v>
      </c>
      <c r="AD31" s="9">
        <v>43137</v>
      </c>
      <c r="AE31" s="15">
        <v>1919171.31</v>
      </c>
      <c r="AF31" s="15" t="s">
        <v>23</v>
      </c>
      <c r="AG31" t="s">
        <v>23</v>
      </c>
      <c r="AH31" s="15" t="s">
        <v>23</v>
      </c>
      <c r="AI31" t="s">
        <v>23</v>
      </c>
      <c r="AJ31" t="s">
        <v>23</v>
      </c>
      <c r="AK31" t="s">
        <v>23</v>
      </c>
      <c r="AL31" t="s">
        <v>23</v>
      </c>
      <c r="AM31">
        <v>43137</v>
      </c>
      <c r="AN31" s="9">
        <v>43465</v>
      </c>
      <c r="AO31" s="9">
        <v>328</v>
      </c>
      <c r="AP31" t="s">
        <v>1547</v>
      </c>
      <c r="AQ31">
        <v>40029680</v>
      </c>
      <c r="AR31">
        <v>40029680</v>
      </c>
    </row>
    <row r="32" spans="1:44" hidden="1" x14ac:dyDescent="0.25">
      <c r="A32" s="24">
        <v>49539</v>
      </c>
      <c r="B32" s="8" t="s">
        <v>47</v>
      </c>
      <c r="C32" t="s">
        <v>1100</v>
      </c>
      <c r="D32" s="18">
        <v>49539</v>
      </c>
      <c r="E32" s="11" t="s">
        <v>1101</v>
      </c>
      <c r="F32" t="s">
        <v>1234</v>
      </c>
      <c r="G32" s="9">
        <v>43110</v>
      </c>
      <c r="H32" s="9" t="s">
        <v>35</v>
      </c>
      <c r="I32" t="s">
        <v>187</v>
      </c>
      <c r="J32" t="s">
        <v>572</v>
      </c>
      <c r="K32" t="s">
        <v>1054</v>
      </c>
      <c r="L32">
        <v>155</v>
      </c>
      <c r="M32">
        <v>44103103</v>
      </c>
      <c r="N32" t="s">
        <v>1055</v>
      </c>
      <c r="O32" s="15">
        <v>2390414.12</v>
      </c>
      <c r="P32" s="26">
        <v>13218</v>
      </c>
      <c r="Q32" t="s">
        <v>1050</v>
      </c>
      <c r="R32" t="s">
        <v>82</v>
      </c>
      <c r="S32" t="s">
        <v>52</v>
      </c>
      <c r="T32">
        <v>25286</v>
      </c>
      <c r="U32" s="9">
        <v>43136</v>
      </c>
      <c r="V32" s="9">
        <v>43136</v>
      </c>
      <c r="W32" s="9" t="s">
        <v>61</v>
      </c>
      <c r="X32" t="s">
        <v>63</v>
      </c>
      <c r="Y32" t="s">
        <v>87</v>
      </c>
      <c r="Z32" t="s">
        <v>1085</v>
      </c>
      <c r="AA32">
        <v>860028580</v>
      </c>
      <c r="AB32" s="5">
        <v>2</v>
      </c>
      <c r="AC32">
        <v>47718</v>
      </c>
      <c r="AD32" s="9">
        <v>43138</v>
      </c>
      <c r="AE32" s="15">
        <v>2390414.12</v>
      </c>
      <c r="AF32" s="15" t="s">
        <v>23</v>
      </c>
      <c r="AG32" t="s">
        <v>23</v>
      </c>
      <c r="AH32" s="15" t="s">
        <v>23</v>
      </c>
      <c r="AI32" t="s">
        <v>23</v>
      </c>
      <c r="AJ32" t="s">
        <v>23</v>
      </c>
      <c r="AK32" t="s">
        <v>23</v>
      </c>
      <c r="AL32" t="s">
        <v>23</v>
      </c>
      <c r="AM32">
        <v>43138</v>
      </c>
      <c r="AN32" s="9">
        <v>43465</v>
      </c>
      <c r="AO32" s="9">
        <v>327</v>
      </c>
      <c r="AP32" t="s">
        <v>1547</v>
      </c>
      <c r="AQ32">
        <v>40029680</v>
      </c>
      <c r="AR32">
        <v>40029680</v>
      </c>
    </row>
    <row r="33" spans="1:44" hidden="1" x14ac:dyDescent="0.25">
      <c r="A33" s="24">
        <v>49474</v>
      </c>
      <c r="B33" s="8" t="s">
        <v>47</v>
      </c>
      <c r="C33" t="s">
        <v>1106</v>
      </c>
      <c r="D33" s="18">
        <v>49474</v>
      </c>
      <c r="E33" s="11" t="s">
        <v>1107</v>
      </c>
      <c r="F33" t="s">
        <v>1234</v>
      </c>
      <c r="G33" s="9">
        <v>43110</v>
      </c>
      <c r="H33" s="9" t="s">
        <v>35</v>
      </c>
      <c r="I33" t="s">
        <v>187</v>
      </c>
      <c r="J33" t="s">
        <v>572</v>
      </c>
      <c r="K33" t="s">
        <v>1108</v>
      </c>
      <c r="L33">
        <v>162</v>
      </c>
      <c r="M33">
        <v>80141703</v>
      </c>
      <c r="N33" t="s">
        <v>1109</v>
      </c>
      <c r="O33" s="15">
        <v>39388690.960000001</v>
      </c>
      <c r="P33" s="26">
        <v>16518</v>
      </c>
      <c r="Q33" t="s">
        <v>284</v>
      </c>
      <c r="R33" t="s">
        <v>82</v>
      </c>
      <c r="S33" t="s">
        <v>52</v>
      </c>
      <c r="T33">
        <v>25086</v>
      </c>
      <c r="U33" s="9">
        <v>43131</v>
      </c>
      <c r="V33" s="9">
        <v>43131</v>
      </c>
      <c r="W33" s="9" t="s">
        <v>61</v>
      </c>
      <c r="X33" t="s">
        <v>63</v>
      </c>
      <c r="Y33" t="s">
        <v>87</v>
      </c>
      <c r="Z33" t="s">
        <v>1110</v>
      </c>
      <c r="AA33">
        <v>900062917</v>
      </c>
      <c r="AB33" s="5">
        <v>9</v>
      </c>
      <c r="AC33">
        <v>44918</v>
      </c>
      <c r="AD33" s="9">
        <v>43131</v>
      </c>
      <c r="AE33" s="15">
        <v>39388690.960000001</v>
      </c>
      <c r="AF33" s="15" t="s">
        <v>23</v>
      </c>
      <c r="AG33" t="s">
        <v>23</v>
      </c>
      <c r="AH33" s="15" t="s">
        <v>23</v>
      </c>
      <c r="AI33" t="s">
        <v>23</v>
      </c>
      <c r="AJ33" t="s">
        <v>23</v>
      </c>
      <c r="AK33" t="s">
        <v>23</v>
      </c>
      <c r="AL33" t="s">
        <v>23</v>
      </c>
      <c r="AM33">
        <v>43131</v>
      </c>
      <c r="AN33" s="9">
        <v>43465</v>
      </c>
      <c r="AO33" s="9">
        <v>334</v>
      </c>
      <c r="AP33" t="s">
        <v>1547</v>
      </c>
      <c r="AQ33">
        <v>40029680</v>
      </c>
      <c r="AR33">
        <v>40029680</v>
      </c>
    </row>
    <row r="34" spans="1:44" hidden="1" x14ac:dyDescent="0.25">
      <c r="A34" s="24">
        <v>42484</v>
      </c>
      <c r="B34" s="8" t="s">
        <v>46</v>
      </c>
      <c r="C34" t="s">
        <v>809</v>
      </c>
      <c r="D34" s="18">
        <v>42484</v>
      </c>
      <c r="E34" s="11" t="s">
        <v>810</v>
      </c>
      <c r="F34" t="s">
        <v>1234</v>
      </c>
      <c r="G34" s="9">
        <v>43110</v>
      </c>
      <c r="H34" s="9" t="s">
        <v>35</v>
      </c>
      <c r="I34" t="s">
        <v>187</v>
      </c>
      <c r="J34" t="s">
        <v>564</v>
      </c>
      <c r="K34" t="s">
        <v>811</v>
      </c>
      <c r="L34">
        <v>162</v>
      </c>
      <c r="M34" t="s">
        <v>23</v>
      </c>
      <c r="N34" t="s">
        <v>23</v>
      </c>
      <c r="O34" s="15">
        <v>1032700000</v>
      </c>
      <c r="P34" s="26">
        <v>9318</v>
      </c>
      <c r="Q34" t="s">
        <v>245</v>
      </c>
      <c r="R34" t="s">
        <v>82</v>
      </c>
      <c r="S34" t="s">
        <v>52</v>
      </c>
      <c r="T34">
        <v>24572</v>
      </c>
      <c r="U34" s="9">
        <v>43110</v>
      </c>
      <c r="V34" s="9">
        <v>43110</v>
      </c>
      <c r="W34" s="9" t="s">
        <v>61</v>
      </c>
      <c r="X34" t="s">
        <v>63</v>
      </c>
      <c r="Y34" t="s">
        <v>640</v>
      </c>
      <c r="Z34" t="s">
        <v>812</v>
      </c>
      <c r="AA34">
        <v>800103052</v>
      </c>
      <c r="AB34" s="5">
        <v>8</v>
      </c>
      <c r="AC34">
        <v>43104</v>
      </c>
      <c r="AD34" s="9">
        <v>43110</v>
      </c>
      <c r="AE34" s="15">
        <v>1032700000</v>
      </c>
      <c r="AF34" s="15" t="s">
        <v>642</v>
      </c>
      <c r="AG34">
        <v>1032000000</v>
      </c>
      <c r="AH34" s="15" t="s">
        <v>642</v>
      </c>
      <c r="AI34" t="s">
        <v>642</v>
      </c>
      <c r="AJ34" t="s">
        <v>642</v>
      </c>
      <c r="AK34" t="s">
        <v>642</v>
      </c>
      <c r="AL34" t="s">
        <v>23</v>
      </c>
      <c r="AM34">
        <v>43110</v>
      </c>
      <c r="AN34" s="9">
        <v>43159</v>
      </c>
      <c r="AO34" s="9">
        <v>49</v>
      </c>
      <c r="AP34" t="s">
        <v>813</v>
      </c>
      <c r="AQ34">
        <v>46373712</v>
      </c>
      <c r="AR34">
        <v>46373712</v>
      </c>
    </row>
    <row r="35" spans="1:44" hidden="1" x14ac:dyDescent="0.25">
      <c r="A35" s="24">
        <v>22</v>
      </c>
      <c r="B35" s="8" t="s">
        <v>340</v>
      </c>
      <c r="C35" t="s">
        <v>472</v>
      </c>
      <c r="D35" s="18" t="s">
        <v>473</v>
      </c>
      <c r="E35" s="11" t="s">
        <v>474</v>
      </c>
      <c r="F35" t="s">
        <v>1234</v>
      </c>
      <c r="G35" s="9">
        <v>43110</v>
      </c>
      <c r="H35" s="9" t="s">
        <v>34</v>
      </c>
      <c r="I35" t="s">
        <v>1215</v>
      </c>
      <c r="J35" t="s">
        <v>572</v>
      </c>
      <c r="K35" t="s">
        <v>475</v>
      </c>
      <c r="L35">
        <v>148</v>
      </c>
      <c r="M35">
        <v>80121704</v>
      </c>
      <c r="N35" t="s">
        <v>476</v>
      </c>
      <c r="O35" s="15">
        <v>29000000</v>
      </c>
      <c r="P35" s="26">
        <v>15018</v>
      </c>
      <c r="Q35" t="s">
        <v>477</v>
      </c>
      <c r="R35" t="s">
        <v>82</v>
      </c>
      <c r="S35" t="s">
        <v>52</v>
      </c>
      <c r="T35">
        <v>8</v>
      </c>
      <c r="U35" s="9">
        <v>43110</v>
      </c>
      <c r="V35" s="9">
        <v>43110</v>
      </c>
      <c r="W35" s="9" t="s">
        <v>54</v>
      </c>
      <c r="X35" t="s">
        <v>63</v>
      </c>
      <c r="Y35" t="s">
        <v>87</v>
      </c>
      <c r="Z35" t="s">
        <v>479</v>
      </c>
      <c r="AA35">
        <v>1015409282</v>
      </c>
      <c r="AB35" s="5">
        <v>0</v>
      </c>
      <c r="AC35">
        <v>19418</v>
      </c>
      <c r="AD35" s="9">
        <v>43110</v>
      </c>
      <c r="AE35" s="15">
        <v>29000000</v>
      </c>
      <c r="AF35" s="15" t="s">
        <v>23</v>
      </c>
      <c r="AG35" t="s">
        <v>23</v>
      </c>
      <c r="AH35" s="15" t="s">
        <v>23</v>
      </c>
      <c r="AI35" t="s">
        <v>23</v>
      </c>
      <c r="AJ35" t="s">
        <v>23</v>
      </c>
      <c r="AK35" t="s">
        <v>23</v>
      </c>
      <c r="AL35" t="s">
        <v>23</v>
      </c>
      <c r="AM35">
        <v>43110</v>
      </c>
      <c r="AN35" s="9">
        <v>43414</v>
      </c>
      <c r="AO35" s="9">
        <v>304</v>
      </c>
      <c r="AP35" t="s">
        <v>480</v>
      </c>
      <c r="AQ35">
        <v>79335420</v>
      </c>
      <c r="AR35">
        <v>79335420</v>
      </c>
    </row>
    <row r="36" spans="1:44" hidden="1" x14ac:dyDescent="0.25">
      <c r="A36" s="24">
        <v>23</v>
      </c>
      <c r="B36" s="8" t="s">
        <v>340</v>
      </c>
      <c r="C36" t="s">
        <v>481</v>
      </c>
      <c r="D36" s="18" t="s">
        <v>482</v>
      </c>
      <c r="E36" s="11" t="s">
        <v>483</v>
      </c>
      <c r="F36" t="s">
        <v>1234</v>
      </c>
      <c r="G36" s="9">
        <v>43110</v>
      </c>
      <c r="H36" s="9" t="s">
        <v>34</v>
      </c>
      <c r="I36" t="s">
        <v>1215</v>
      </c>
      <c r="J36" t="s">
        <v>572</v>
      </c>
      <c r="K36" t="s">
        <v>484</v>
      </c>
      <c r="L36">
        <v>148</v>
      </c>
      <c r="M36">
        <v>81101508</v>
      </c>
      <c r="N36" t="s">
        <v>485</v>
      </c>
      <c r="O36" s="15">
        <v>42000000</v>
      </c>
      <c r="P36" s="26">
        <v>15818</v>
      </c>
      <c r="Q36" t="s">
        <v>401</v>
      </c>
      <c r="R36" t="s">
        <v>82</v>
      </c>
      <c r="S36" t="s">
        <v>52</v>
      </c>
      <c r="T36">
        <v>15</v>
      </c>
      <c r="U36" s="9">
        <v>43112</v>
      </c>
      <c r="V36" s="9">
        <v>43112</v>
      </c>
      <c r="W36" s="9" t="s">
        <v>54</v>
      </c>
      <c r="X36" t="s">
        <v>63</v>
      </c>
      <c r="Y36" t="s">
        <v>87</v>
      </c>
      <c r="Z36" t="s">
        <v>486</v>
      </c>
      <c r="AA36">
        <v>80257091</v>
      </c>
      <c r="AB36" s="5">
        <v>0</v>
      </c>
      <c r="AC36">
        <v>25318</v>
      </c>
      <c r="AD36" s="9">
        <v>43112</v>
      </c>
      <c r="AE36" s="15">
        <v>42000000</v>
      </c>
      <c r="AF36" s="15" t="s">
        <v>23</v>
      </c>
      <c r="AG36" t="s">
        <v>23</v>
      </c>
      <c r="AH36" s="15" t="s">
        <v>23</v>
      </c>
      <c r="AI36" t="s">
        <v>23</v>
      </c>
      <c r="AJ36" t="s">
        <v>23</v>
      </c>
      <c r="AK36" t="s">
        <v>23</v>
      </c>
      <c r="AL36" t="s">
        <v>23</v>
      </c>
      <c r="AM36">
        <v>43112</v>
      </c>
      <c r="AN36" s="9">
        <v>43416</v>
      </c>
      <c r="AO36" s="9">
        <v>304</v>
      </c>
      <c r="AP36" t="s">
        <v>480</v>
      </c>
      <c r="AQ36">
        <v>80851224</v>
      </c>
      <c r="AR36">
        <v>80851224</v>
      </c>
    </row>
    <row r="37" spans="1:44" hidden="1" x14ac:dyDescent="0.25">
      <c r="A37" s="24">
        <v>28</v>
      </c>
      <c r="B37" s="8" t="s">
        <v>47</v>
      </c>
      <c r="C37" t="s">
        <v>916</v>
      </c>
      <c r="D37" s="18" t="s">
        <v>917</v>
      </c>
      <c r="E37" s="5" t="s">
        <v>918</v>
      </c>
      <c r="F37" t="s">
        <v>1234</v>
      </c>
      <c r="G37" s="9">
        <v>43111</v>
      </c>
      <c r="H37" s="9" t="s">
        <v>34</v>
      </c>
      <c r="I37" t="s">
        <v>1215</v>
      </c>
      <c r="J37" t="s">
        <v>31</v>
      </c>
      <c r="K37" t="s">
        <v>919</v>
      </c>
      <c r="L37">
        <v>59</v>
      </c>
      <c r="M37">
        <v>83121700</v>
      </c>
      <c r="N37" t="s">
        <v>920</v>
      </c>
      <c r="O37" s="15">
        <v>55692000</v>
      </c>
      <c r="P37" s="26">
        <v>18518</v>
      </c>
      <c r="Q37" t="s">
        <v>401</v>
      </c>
      <c r="R37" t="s">
        <v>82</v>
      </c>
      <c r="S37" t="s">
        <v>52</v>
      </c>
      <c r="T37">
        <v>31</v>
      </c>
      <c r="U37" s="9">
        <v>43118</v>
      </c>
      <c r="V37" s="9">
        <v>43119</v>
      </c>
      <c r="W37" s="9" t="s">
        <v>1528</v>
      </c>
      <c r="X37" t="s">
        <v>63</v>
      </c>
      <c r="Y37" t="s">
        <v>87</v>
      </c>
      <c r="Z37" t="s">
        <v>921</v>
      </c>
      <c r="AA37">
        <v>830509981</v>
      </c>
      <c r="AB37" s="5">
        <v>8</v>
      </c>
      <c r="AC37">
        <v>32518</v>
      </c>
      <c r="AD37" s="9">
        <v>43119</v>
      </c>
      <c r="AE37" s="15">
        <v>55692000</v>
      </c>
      <c r="AF37" s="15" t="s">
        <v>23</v>
      </c>
      <c r="AG37" t="s">
        <v>23</v>
      </c>
      <c r="AH37" s="15" t="s">
        <v>23</v>
      </c>
      <c r="AI37" t="s">
        <v>23</v>
      </c>
      <c r="AJ37" t="s">
        <v>23</v>
      </c>
      <c r="AK37" t="s">
        <v>23</v>
      </c>
      <c r="AL37" t="s">
        <v>23</v>
      </c>
      <c r="AM37">
        <v>43119</v>
      </c>
      <c r="AN37" s="9">
        <v>43465</v>
      </c>
      <c r="AO37" s="9">
        <v>346</v>
      </c>
      <c r="AP37" t="s">
        <v>1548</v>
      </c>
      <c r="AQ37">
        <v>94486941</v>
      </c>
      <c r="AR37">
        <v>94486941</v>
      </c>
    </row>
    <row r="38" spans="1:44" hidden="1" x14ac:dyDescent="0.25">
      <c r="A38" s="24">
        <v>25</v>
      </c>
      <c r="B38" s="8" t="s">
        <v>47</v>
      </c>
      <c r="C38" t="s">
        <v>938</v>
      </c>
      <c r="D38" s="18" t="s">
        <v>939</v>
      </c>
      <c r="E38" s="5" t="s">
        <v>940</v>
      </c>
      <c r="F38" t="s">
        <v>1234</v>
      </c>
      <c r="G38" s="9">
        <v>43111</v>
      </c>
      <c r="H38" s="9" t="s">
        <v>34</v>
      </c>
      <c r="I38" t="s">
        <v>1215</v>
      </c>
      <c r="J38" t="s">
        <v>30</v>
      </c>
      <c r="K38" t="s">
        <v>941</v>
      </c>
      <c r="L38">
        <v>66</v>
      </c>
      <c r="M38">
        <v>80121704</v>
      </c>
      <c r="N38" t="s">
        <v>898</v>
      </c>
      <c r="O38" s="15">
        <v>38000000</v>
      </c>
      <c r="P38" s="26">
        <v>14718</v>
      </c>
      <c r="Q38" t="s">
        <v>684</v>
      </c>
      <c r="R38" t="s">
        <v>82</v>
      </c>
      <c r="S38" t="s">
        <v>52</v>
      </c>
      <c r="T38">
        <v>19</v>
      </c>
      <c r="U38" s="9">
        <v>43112</v>
      </c>
      <c r="V38" s="9">
        <v>43112</v>
      </c>
      <c r="W38" s="9" t="s">
        <v>54</v>
      </c>
      <c r="X38" t="s">
        <v>63</v>
      </c>
      <c r="Y38" t="s">
        <v>87</v>
      </c>
      <c r="Z38" t="s">
        <v>942</v>
      </c>
      <c r="AA38">
        <v>1032434072</v>
      </c>
      <c r="AC38">
        <v>26118</v>
      </c>
      <c r="AD38" s="9">
        <v>43112</v>
      </c>
      <c r="AE38" s="15">
        <v>38000000</v>
      </c>
      <c r="AF38" s="15" t="s">
        <v>23</v>
      </c>
      <c r="AG38" t="s">
        <v>23</v>
      </c>
      <c r="AH38" s="15" t="s">
        <v>23</v>
      </c>
      <c r="AI38" t="s">
        <v>23</v>
      </c>
      <c r="AJ38" t="s">
        <v>23</v>
      </c>
      <c r="AK38" t="s">
        <v>23</v>
      </c>
      <c r="AL38" t="s">
        <v>23</v>
      </c>
      <c r="AM38">
        <v>43112</v>
      </c>
      <c r="AN38" s="9">
        <v>43415</v>
      </c>
      <c r="AO38" s="9">
        <v>303</v>
      </c>
      <c r="AP38" t="s">
        <v>1549</v>
      </c>
      <c r="AQ38">
        <v>52836662</v>
      </c>
      <c r="AR38">
        <v>52836662</v>
      </c>
    </row>
    <row r="39" spans="1:44" hidden="1" x14ac:dyDescent="0.25">
      <c r="A39" s="24">
        <v>26</v>
      </c>
      <c r="B39" t="s">
        <v>47</v>
      </c>
      <c r="C39" t="s">
        <v>972</v>
      </c>
      <c r="D39" s="18" t="s">
        <v>973</v>
      </c>
      <c r="E39" s="5" t="s">
        <v>974</v>
      </c>
      <c r="F39" t="s">
        <v>1234</v>
      </c>
      <c r="G39" s="9">
        <v>43111</v>
      </c>
      <c r="H39" s="9" t="s">
        <v>34</v>
      </c>
      <c r="I39" t="s">
        <v>1215</v>
      </c>
      <c r="J39" t="s">
        <v>620</v>
      </c>
      <c r="K39" t="s">
        <v>975</v>
      </c>
      <c r="L39">
        <v>74</v>
      </c>
      <c r="M39">
        <v>86111600</v>
      </c>
      <c r="N39" t="s">
        <v>966</v>
      </c>
      <c r="O39" s="15">
        <v>10000000</v>
      </c>
      <c r="P39" s="26">
        <v>15918</v>
      </c>
      <c r="Q39" t="s">
        <v>369</v>
      </c>
      <c r="R39" t="s">
        <v>82</v>
      </c>
      <c r="S39" t="s">
        <v>52</v>
      </c>
      <c r="T39">
        <v>49</v>
      </c>
      <c r="U39" s="9">
        <v>43124</v>
      </c>
      <c r="V39" s="9">
        <v>43125</v>
      </c>
      <c r="W39" s="9" t="s">
        <v>54</v>
      </c>
      <c r="X39" t="s">
        <v>63</v>
      </c>
      <c r="Y39" t="s">
        <v>87</v>
      </c>
      <c r="Z39" t="s">
        <v>976</v>
      </c>
      <c r="AA39">
        <v>860007759</v>
      </c>
      <c r="AB39" s="5">
        <v>3</v>
      </c>
      <c r="AC39">
        <v>42018</v>
      </c>
      <c r="AD39" s="9">
        <v>43124</v>
      </c>
      <c r="AE39" s="15">
        <v>10000000</v>
      </c>
      <c r="AF39" s="15" t="s">
        <v>23</v>
      </c>
      <c r="AG39" t="s">
        <v>23</v>
      </c>
      <c r="AH39" s="15" t="s">
        <v>23</v>
      </c>
      <c r="AI39" t="s">
        <v>23</v>
      </c>
      <c r="AJ39" t="s">
        <v>23</v>
      </c>
      <c r="AK39" t="s">
        <v>23</v>
      </c>
      <c r="AL39" t="s">
        <v>23</v>
      </c>
      <c r="AM39">
        <v>43124</v>
      </c>
      <c r="AN39" s="9">
        <v>43428</v>
      </c>
      <c r="AO39" s="9">
        <v>304</v>
      </c>
      <c r="AP39" t="s">
        <v>1550</v>
      </c>
      <c r="AQ39">
        <v>66924629</v>
      </c>
      <c r="AR39">
        <v>66924629</v>
      </c>
    </row>
    <row r="40" spans="1:44" hidden="1" x14ac:dyDescent="0.25">
      <c r="A40" s="24">
        <v>49562</v>
      </c>
      <c r="B40" t="s">
        <v>47</v>
      </c>
      <c r="C40" t="s">
        <v>1052</v>
      </c>
      <c r="D40" s="18">
        <v>49562</v>
      </c>
      <c r="E40" s="5" t="s">
        <v>1053</v>
      </c>
      <c r="F40" t="s">
        <v>1234</v>
      </c>
      <c r="G40" s="9">
        <v>43111</v>
      </c>
      <c r="H40" s="9" t="s">
        <v>35</v>
      </c>
      <c r="I40" t="s">
        <v>187</v>
      </c>
      <c r="J40" t="s">
        <v>572</v>
      </c>
      <c r="K40" t="s">
        <v>1054</v>
      </c>
      <c r="L40">
        <v>148</v>
      </c>
      <c r="M40">
        <v>44103103</v>
      </c>
      <c r="N40" t="s">
        <v>1055</v>
      </c>
      <c r="O40" s="15">
        <v>668304</v>
      </c>
      <c r="P40" s="26">
        <v>13218</v>
      </c>
      <c r="Q40" t="s">
        <v>1050</v>
      </c>
      <c r="R40" t="s">
        <v>82</v>
      </c>
      <c r="S40" t="s">
        <v>52</v>
      </c>
      <c r="T40">
        <v>25302</v>
      </c>
      <c r="U40" s="9">
        <v>43137</v>
      </c>
      <c r="V40" s="9">
        <v>43137</v>
      </c>
      <c r="W40" s="9" t="s">
        <v>61</v>
      </c>
      <c r="X40" t="s">
        <v>63</v>
      </c>
      <c r="Y40" t="s">
        <v>87</v>
      </c>
      <c r="Z40" t="s">
        <v>1056</v>
      </c>
      <c r="AA40">
        <v>900585270</v>
      </c>
      <c r="AB40" s="5">
        <v>7</v>
      </c>
      <c r="AC40">
        <v>48518</v>
      </c>
      <c r="AD40" s="9">
        <v>43139</v>
      </c>
      <c r="AE40" s="15">
        <v>668304</v>
      </c>
      <c r="AF40" s="15" t="s">
        <v>23</v>
      </c>
      <c r="AG40" t="s">
        <v>23</v>
      </c>
      <c r="AH40" s="15" t="s">
        <v>23</v>
      </c>
      <c r="AI40" t="s">
        <v>23</v>
      </c>
      <c r="AJ40" t="s">
        <v>23</v>
      </c>
      <c r="AK40" t="s">
        <v>23</v>
      </c>
      <c r="AL40" t="s">
        <v>23</v>
      </c>
      <c r="AM40">
        <v>43139</v>
      </c>
      <c r="AN40" s="9">
        <v>43465</v>
      </c>
      <c r="AO40" s="9">
        <v>326</v>
      </c>
      <c r="AP40" t="s">
        <v>1547</v>
      </c>
      <c r="AQ40">
        <v>40029680</v>
      </c>
      <c r="AR40">
        <v>40029680</v>
      </c>
    </row>
    <row r="41" spans="1:44" hidden="1" x14ac:dyDescent="0.25">
      <c r="A41" s="24">
        <v>49563</v>
      </c>
      <c r="B41" t="s">
        <v>47</v>
      </c>
      <c r="C41" t="s">
        <v>1057</v>
      </c>
      <c r="D41" s="18">
        <v>49563</v>
      </c>
      <c r="E41" s="5" t="s">
        <v>1058</v>
      </c>
      <c r="F41" t="s">
        <v>1234</v>
      </c>
      <c r="G41" s="9">
        <v>43111</v>
      </c>
      <c r="H41" s="9" t="s">
        <v>35</v>
      </c>
      <c r="I41" t="s">
        <v>187</v>
      </c>
      <c r="J41" t="s">
        <v>572</v>
      </c>
      <c r="K41" t="s">
        <v>1054</v>
      </c>
      <c r="L41">
        <v>148</v>
      </c>
      <c r="M41">
        <v>44103103</v>
      </c>
      <c r="N41" t="s">
        <v>1055</v>
      </c>
      <c r="O41" s="15">
        <v>861951.27</v>
      </c>
      <c r="P41" s="26">
        <v>13218</v>
      </c>
      <c r="Q41" t="s">
        <v>1050</v>
      </c>
      <c r="R41" t="s">
        <v>82</v>
      </c>
      <c r="S41" t="s">
        <v>52</v>
      </c>
      <c r="T41">
        <v>25303</v>
      </c>
      <c r="U41" s="9">
        <v>43137</v>
      </c>
      <c r="V41" s="9">
        <v>43137</v>
      </c>
      <c r="W41" s="9" t="s">
        <v>61</v>
      </c>
      <c r="X41" t="s">
        <v>63</v>
      </c>
      <c r="Y41" t="s">
        <v>87</v>
      </c>
      <c r="Z41" t="s">
        <v>1059</v>
      </c>
      <c r="AA41">
        <v>900251584</v>
      </c>
      <c r="AB41" s="5">
        <v>0</v>
      </c>
      <c r="AC41">
        <v>48918</v>
      </c>
      <c r="AD41" s="9">
        <v>43139</v>
      </c>
      <c r="AE41" s="15">
        <v>861951.27</v>
      </c>
      <c r="AF41" s="15" t="s">
        <v>23</v>
      </c>
      <c r="AG41" t="s">
        <v>23</v>
      </c>
      <c r="AH41" s="15" t="s">
        <v>23</v>
      </c>
      <c r="AI41" t="s">
        <v>23</v>
      </c>
      <c r="AJ41" t="s">
        <v>23</v>
      </c>
      <c r="AK41" t="s">
        <v>23</v>
      </c>
      <c r="AL41" t="s">
        <v>23</v>
      </c>
      <c r="AM41">
        <v>43139</v>
      </c>
      <c r="AN41" s="9">
        <v>43465</v>
      </c>
      <c r="AO41" s="9">
        <v>326</v>
      </c>
      <c r="AP41" t="s">
        <v>1547</v>
      </c>
      <c r="AQ41">
        <v>40029680</v>
      </c>
      <c r="AR41">
        <v>40029680</v>
      </c>
    </row>
    <row r="42" spans="1:44" hidden="1" x14ac:dyDescent="0.25">
      <c r="A42" s="24">
        <v>49564</v>
      </c>
      <c r="B42" t="s">
        <v>47</v>
      </c>
      <c r="C42" t="s">
        <v>1060</v>
      </c>
      <c r="D42" s="18">
        <v>49564</v>
      </c>
      <c r="E42" s="5" t="s">
        <v>1061</v>
      </c>
      <c r="F42" t="s">
        <v>1234</v>
      </c>
      <c r="G42" s="9">
        <v>43111</v>
      </c>
      <c r="H42" s="9" t="s">
        <v>35</v>
      </c>
      <c r="I42" t="s">
        <v>187</v>
      </c>
      <c r="J42" t="s">
        <v>572</v>
      </c>
      <c r="K42" t="s">
        <v>1054</v>
      </c>
      <c r="L42">
        <v>148</v>
      </c>
      <c r="M42">
        <v>44103103</v>
      </c>
      <c r="N42" t="s">
        <v>1055</v>
      </c>
      <c r="O42" s="15">
        <v>1077439.0900000001</v>
      </c>
      <c r="P42" s="26">
        <v>13218</v>
      </c>
      <c r="Q42" t="s">
        <v>1050</v>
      </c>
      <c r="R42" t="s">
        <v>82</v>
      </c>
      <c r="S42" t="s">
        <v>52</v>
      </c>
      <c r="T42">
        <v>25296</v>
      </c>
      <c r="U42" s="9">
        <v>43137</v>
      </c>
      <c r="V42" s="9">
        <v>43137</v>
      </c>
      <c r="W42" s="9" t="s">
        <v>61</v>
      </c>
      <c r="X42" t="s">
        <v>63</v>
      </c>
      <c r="Y42" t="s">
        <v>87</v>
      </c>
      <c r="Z42" t="s">
        <v>1059</v>
      </c>
      <c r="AA42">
        <v>900251584</v>
      </c>
      <c r="AB42" s="5">
        <v>0</v>
      </c>
      <c r="AC42">
        <v>49018</v>
      </c>
      <c r="AD42" s="9">
        <v>43139</v>
      </c>
      <c r="AE42" s="15">
        <v>1077439.0900000001</v>
      </c>
      <c r="AF42" s="15" t="s">
        <v>23</v>
      </c>
      <c r="AG42" t="s">
        <v>23</v>
      </c>
      <c r="AH42" s="15" t="s">
        <v>23</v>
      </c>
      <c r="AI42" t="s">
        <v>23</v>
      </c>
      <c r="AJ42" t="s">
        <v>23</v>
      </c>
      <c r="AK42" t="s">
        <v>23</v>
      </c>
      <c r="AL42" t="s">
        <v>23</v>
      </c>
      <c r="AM42">
        <v>43139</v>
      </c>
      <c r="AN42" s="9">
        <v>43465</v>
      </c>
      <c r="AO42" s="9">
        <v>326</v>
      </c>
      <c r="AP42" t="s">
        <v>1547</v>
      </c>
      <c r="AQ42">
        <v>40029680</v>
      </c>
      <c r="AR42">
        <v>40029680</v>
      </c>
    </row>
    <row r="43" spans="1:44" hidden="1" x14ac:dyDescent="0.25">
      <c r="A43" s="24">
        <v>49566</v>
      </c>
      <c r="B43" t="s">
        <v>47</v>
      </c>
      <c r="C43" t="s">
        <v>1062</v>
      </c>
      <c r="D43" s="18">
        <v>49566</v>
      </c>
      <c r="E43" s="5" t="s">
        <v>1063</v>
      </c>
      <c r="F43" t="s">
        <v>1234</v>
      </c>
      <c r="G43" s="9">
        <v>43111</v>
      </c>
      <c r="H43" s="9" t="s">
        <v>35</v>
      </c>
      <c r="I43" t="s">
        <v>187</v>
      </c>
      <c r="J43" t="s">
        <v>572</v>
      </c>
      <c r="K43" t="s">
        <v>1054</v>
      </c>
      <c r="L43">
        <v>148</v>
      </c>
      <c r="M43">
        <v>44103103</v>
      </c>
      <c r="N43" t="s">
        <v>1055</v>
      </c>
      <c r="O43" s="15">
        <v>546210</v>
      </c>
      <c r="P43" s="26">
        <v>13218</v>
      </c>
      <c r="Q43" t="s">
        <v>1050</v>
      </c>
      <c r="R43" t="s">
        <v>82</v>
      </c>
      <c r="S43" t="s">
        <v>52</v>
      </c>
      <c r="T43">
        <v>25300</v>
      </c>
      <c r="U43" s="9">
        <v>43137</v>
      </c>
      <c r="V43" s="9">
        <v>43137</v>
      </c>
      <c r="W43" s="9" t="s">
        <v>61</v>
      </c>
      <c r="X43" t="s">
        <v>63</v>
      </c>
      <c r="Y43" t="s">
        <v>87</v>
      </c>
      <c r="Z43" t="s">
        <v>1059</v>
      </c>
      <c r="AA43">
        <v>900251584</v>
      </c>
      <c r="AB43" s="5">
        <v>0</v>
      </c>
      <c r="AC43">
        <v>49318</v>
      </c>
      <c r="AD43" s="9">
        <v>43139</v>
      </c>
      <c r="AE43" s="15">
        <v>546210</v>
      </c>
      <c r="AF43" s="15" t="s">
        <v>23</v>
      </c>
      <c r="AG43" t="s">
        <v>23</v>
      </c>
      <c r="AH43" s="15" t="s">
        <v>23</v>
      </c>
      <c r="AI43" t="s">
        <v>23</v>
      </c>
      <c r="AJ43" t="s">
        <v>23</v>
      </c>
      <c r="AK43" t="s">
        <v>23</v>
      </c>
      <c r="AL43" t="s">
        <v>23</v>
      </c>
      <c r="AM43">
        <v>43139</v>
      </c>
      <c r="AN43" s="9">
        <v>43465</v>
      </c>
      <c r="AO43" s="9">
        <v>326</v>
      </c>
      <c r="AP43" t="s">
        <v>1547</v>
      </c>
      <c r="AQ43">
        <v>40029680</v>
      </c>
      <c r="AR43">
        <v>40029680</v>
      </c>
    </row>
    <row r="44" spans="1:44" hidden="1" x14ac:dyDescent="0.25">
      <c r="A44" s="24">
        <v>49567</v>
      </c>
      <c r="B44" t="s">
        <v>47</v>
      </c>
      <c r="C44" t="s">
        <v>1064</v>
      </c>
      <c r="D44" s="18">
        <v>49567</v>
      </c>
      <c r="E44" s="5" t="s">
        <v>1065</v>
      </c>
      <c r="F44" t="s">
        <v>1234</v>
      </c>
      <c r="G44" s="9">
        <v>43111</v>
      </c>
      <c r="H44" s="9" t="s">
        <v>35</v>
      </c>
      <c r="I44" t="s">
        <v>187</v>
      </c>
      <c r="J44" t="s">
        <v>572</v>
      </c>
      <c r="K44" t="s">
        <v>1054</v>
      </c>
      <c r="L44">
        <v>148</v>
      </c>
      <c r="M44">
        <v>44103103</v>
      </c>
      <c r="N44" t="s">
        <v>1055</v>
      </c>
      <c r="O44" s="15">
        <v>546210</v>
      </c>
      <c r="P44" s="26">
        <v>13218</v>
      </c>
      <c r="Q44" t="s">
        <v>1050</v>
      </c>
      <c r="R44" t="s">
        <v>82</v>
      </c>
      <c r="S44" t="s">
        <v>52</v>
      </c>
      <c r="T44">
        <v>25299</v>
      </c>
      <c r="U44" s="9">
        <v>43137</v>
      </c>
      <c r="V44" s="9">
        <v>43137</v>
      </c>
      <c r="W44" s="9" t="s">
        <v>61</v>
      </c>
      <c r="X44" t="s">
        <v>63</v>
      </c>
      <c r="Y44" t="s">
        <v>87</v>
      </c>
      <c r="Z44" t="s">
        <v>1059</v>
      </c>
      <c r="AA44">
        <v>900251584</v>
      </c>
      <c r="AB44" s="5">
        <v>0</v>
      </c>
      <c r="AC44">
        <v>49418</v>
      </c>
      <c r="AD44" s="9">
        <v>43139</v>
      </c>
      <c r="AE44" s="15">
        <v>546210</v>
      </c>
      <c r="AF44" s="15" t="s">
        <v>23</v>
      </c>
      <c r="AG44" t="s">
        <v>23</v>
      </c>
      <c r="AH44" s="15" t="s">
        <v>23</v>
      </c>
      <c r="AI44" t="s">
        <v>23</v>
      </c>
      <c r="AJ44" t="s">
        <v>23</v>
      </c>
      <c r="AK44" t="s">
        <v>23</v>
      </c>
      <c r="AL44" t="s">
        <v>23</v>
      </c>
      <c r="AM44">
        <v>43139</v>
      </c>
      <c r="AN44" s="9">
        <v>43465</v>
      </c>
      <c r="AO44" s="9">
        <v>326</v>
      </c>
      <c r="AP44" t="s">
        <v>1547</v>
      </c>
      <c r="AQ44">
        <v>40029680</v>
      </c>
      <c r="AR44">
        <v>40029680</v>
      </c>
    </row>
    <row r="45" spans="1:44" hidden="1" x14ac:dyDescent="0.25">
      <c r="A45" s="24">
        <v>49568</v>
      </c>
      <c r="B45" t="s">
        <v>47</v>
      </c>
      <c r="C45" t="s">
        <v>1066</v>
      </c>
      <c r="D45" s="18">
        <v>49568</v>
      </c>
      <c r="E45" s="5" t="s">
        <v>1067</v>
      </c>
      <c r="F45" t="s">
        <v>1234</v>
      </c>
      <c r="G45" s="9">
        <v>43111</v>
      </c>
      <c r="H45" s="9" t="s">
        <v>35</v>
      </c>
      <c r="I45" t="s">
        <v>187</v>
      </c>
      <c r="J45" t="s">
        <v>572</v>
      </c>
      <c r="K45" t="s">
        <v>1054</v>
      </c>
      <c r="L45">
        <v>148</v>
      </c>
      <c r="M45">
        <v>44103103</v>
      </c>
      <c r="N45" t="s">
        <v>1055</v>
      </c>
      <c r="O45" s="15">
        <v>671731.19999999995</v>
      </c>
      <c r="P45" s="26">
        <v>13218</v>
      </c>
      <c r="Q45" t="s">
        <v>1050</v>
      </c>
      <c r="R45" t="s">
        <v>82</v>
      </c>
      <c r="S45" t="s">
        <v>52</v>
      </c>
      <c r="T45">
        <v>25389</v>
      </c>
      <c r="U45" s="9">
        <v>43139</v>
      </c>
      <c r="V45" s="9">
        <v>43139</v>
      </c>
      <c r="W45" s="9" t="s">
        <v>61</v>
      </c>
      <c r="X45" t="s">
        <v>63</v>
      </c>
      <c r="Y45" t="s">
        <v>87</v>
      </c>
      <c r="Z45" t="s">
        <v>1056</v>
      </c>
      <c r="AA45">
        <v>900585270</v>
      </c>
      <c r="AB45" s="5">
        <v>7</v>
      </c>
      <c r="AC45">
        <v>50218</v>
      </c>
      <c r="AD45" s="9">
        <v>43139</v>
      </c>
      <c r="AE45" s="15">
        <v>671731.19999999995</v>
      </c>
      <c r="AF45" s="15" t="s">
        <v>23</v>
      </c>
      <c r="AG45" t="s">
        <v>23</v>
      </c>
      <c r="AH45" s="15" t="s">
        <v>23</v>
      </c>
      <c r="AI45" t="s">
        <v>23</v>
      </c>
      <c r="AJ45" t="s">
        <v>23</v>
      </c>
      <c r="AK45" t="s">
        <v>23</v>
      </c>
      <c r="AL45" t="s">
        <v>23</v>
      </c>
      <c r="AM45">
        <v>43139</v>
      </c>
      <c r="AN45" s="9">
        <v>43465</v>
      </c>
      <c r="AO45" s="9">
        <v>326</v>
      </c>
      <c r="AP45" t="s">
        <v>1547</v>
      </c>
      <c r="AQ45">
        <v>40029680</v>
      </c>
      <c r="AR45">
        <v>40029680</v>
      </c>
    </row>
    <row r="46" spans="1:44" hidden="1" x14ac:dyDescent="0.25">
      <c r="A46" s="24">
        <v>49569</v>
      </c>
      <c r="B46" t="s">
        <v>47</v>
      </c>
      <c r="C46" t="s">
        <v>1068</v>
      </c>
      <c r="D46" s="18">
        <v>49569</v>
      </c>
      <c r="E46" s="5" t="s">
        <v>1069</v>
      </c>
      <c r="F46" t="s">
        <v>1234</v>
      </c>
      <c r="G46" s="9">
        <v>43111</v>
      </c>
      <c r="H46" s="9" t="s">
        <v>35</v>
      </c>
      <c r="I46" t="s">
        <v>187</v>
      </c>
      <c r="J46" t="s">
        <v>572</v>
      </c>
      <c r="K46" t="s">
        <v>1054</v>
      </c>
      <c r="L46">
        <v>148</v>
      </c>
      <c r="M46">
        <v>44103103</v>
      </c>
      <c r="N46" t="s">
        <v>1055</v>
      </c>
      <c r="O46" s="15">
        <v>423030.72</v>
      </c>
      <c r="P46" s="26">
        <v>13218</v>
      </c>
      <c r="Q46" t="s">
        <v>1050</v>
      </c>
      <c r="R46" t="s">
        <v>82</v>
      </c>
      <c r="S46" t="s">
        <v>52</v>
      </c>
      <c r="T46">
        <v>25305</v>
      </c>
      <c r="U46" s="9">
        <v>43137</v>
      </c>
      <c r="V46" s="9">
        <v>43137</v>
      </c>
      <c r="W46" s="9" t="s">
        <v>61</v>
      </c>
      <c r="X46" t="s">
        <v>63</v>
      </c>
      <c r="Y46" t="s">
        <v>87</v>
      </c>
      <c r="Z46" t="s">
        <v>1070</v>
      </c>
      <c r="AA46">
        <v>900157340</v>
      </c>
      <c r="AB46" s="5">
        <v>9</v>
      </c>
      <c r="AC46">
        <v>49718</v>
      </c>
      <c r="AD46" s="9">
        <v>43139</v>
      </c>
      <c r="AE46" s="15">
        <v>423030.72</v>
      </c>
      <c r="AF46" s="15" t="s">
        <v>23</v>
      </c>
      <c r="AG46" t="s">
        <v>23</v>
      </c>
      <c r="AH46" s="15" t="s">
        <v>23</v>
      </c>
      <c r="AI46" t="s">
        <v>23</v>
      </c>
      <c r="AJ46" t="s">
        <v>23</v>
      </c>
      <c r="AK46" t="s">
        <v>23</v>
      </c>
      <c r="AL46" t="s">
        <v>23</v>
      </c>
      <c r="AM46">
        <v>43139</v>
      </c>
      <c r="AN46" s="9">
        <v>43465</v>
      </c>
      <c r="AO46" s="9">
        <v>326</v>
      </c>
      <c r="AP46" t="s">
        <v>1547</v>
      </c>
      <c r="AQ46">
        <v>40029680</v>
      </c>
      <c r="AR46">
        <v>40029680</v>
      </c>
    </row>
    <row r="47" spans="1:44" hidden="1" x14ac:dyDescent="0.25">
      <c r="A47" s="24">
        <v>49572</v>
      </c>
      <c r="B47" t="s">
        <v>47</v>
      </c>
      <c r="C47" t="s">
        <v>1071</v>
      </c>
      <c r="D47" s="18">
        <v>49572</v>
      </c>
      <c r="E47" s="5" t="s">
        <v>1072</v>
      </c>
      <c r="F47" t="s">
        <v>1234</v>
      </c>
      <c r="G47" s="9">
        <v>43111</v>
      </c>
      <c r="H47" s="9" t="s">
        <v>35</v>
      </c>
      <c r="I47" t="s">
        <v>187</v>
      </c>
      <c r="J47" t="s">
        <v>572</v>
      </c>
      <c r="K47" t="s">
        <v>1054</v>
      </c>
      <c r="L47">
        <v>148</v>
      </c>
      <c r="M47">
        <v>44103103</v>
      </c>
      <c r="N47" t="s">
        <v>1055</v>
      </c>
      <c r="O47" s="15">
        <v>692371.61</v>
      </c>
      <c r="P47" s="26">
        <v>13218</v>
      </c>
      <c r="Q47" t="s">
        <v>1050</v>
      </c>
      <c r="R47" t="s">
        <v>82</v>
      </c>
      <c r="S47" t="s">
        <v>52</v>
      </c>
      <c r="T47">
        <v>25332</v>
      </c>
      <c r="U47" s="9">
        <v>43138</v>
      </c>
      <c r="V47" s="9">
        <v>43138</v>
      </c>
      <c r="W47" s="9" t="s">
        <v>61</v>
      </c>
      <c r="X47" t="s">
        <v>63</v>
      </c>
      <c r="Y47" t="s">
        <v>87</v>
      </c>
      <c r="Z47" t="s">
        <v>1073</v>
      </c>
      <c r="AA47">
        <v>860026740</v>
      </c>
      <c r="AB47" s="5">
        <v>5</v>
      </c>
      <c r="AC47">
        <v>49818</v>
      </c>
      <c r="AD47" s="9">
        <v>43139</v>
      </c>
      <c r="AE47" s="15">
        <v>692371.61</v>
      </c>
      <c r="AF47" s="15" t="s">
        <v>23</v>
      </c>
      <c r="AG47" t="s">
        <v>23</v>
      </c>
      <c r="AH47" s="15" t="s">
        <v>23</v>
      </c>
      <c r="AI47" t="s">
        <v>23</v>
      </c>
      <c r="AJ47" t="s">
        <v>23</v>
      </c>
      <c r="AK47" t="s">
        <v>23</v>
      </c>
      <c r="AL47" t="s">
        <v>23</v>
      </c>
      <c r="AM47">
        <v>43139</v>
      </c>
      <c r="AN47" s="9">
        <v>43465</v>
      </c>
      <c r="AO47" s="9">
        <v>326</v>
      </c>
      <c r="AP47" t="s">
        <v>1547</v>
      </c>
      <c r="AQ47">
        <v>40029680</v>
      </c>
      <c r="AR47">
        <v>40029680</v>
      </c>
    </row>
    <row r="48" spans="1:44" hidden="1" x14ac:dyDescent="0.25">
      <c r="A48" s="24">
        <v>49574</v>
      </c>
      <c r="B48" t="s">
        <v>47</v>
      </c>
      <c r="C48" t="s">
        <v>1074</v>
      </c>
      <c r="D48" s="18">
        <v>49574</v>
      </c>
      <c r="E48" s="5" t="s">
        <v>1075</v>
      </c>
      <c r="F48" t="s">
        <v>1234</v>
      </c>
      <c r="G48" s="9">
        <v>43111</v>
      </c>
      <c r="H48" s="9" t="s">
        <v>35</v>
      </c>
      <c r="I48" t="s">
        <v>187</v>
      </c>
      <c r="J48" t="s">
        <v>572</v>
      </c>
      <c r="K48" t="s">
        <v>1054</v>
      </c>
      <c r="L48">
        <v>148</v>
      </c>
      <c r="M48">
        <v>44103103</v>
      </c>
      <c r="N48" t="s">
        <v>1055</v>
      </c>
      <c r="O48" s="15">
        <v>553021.56000000006</v>
      </c>
      <c r="P48" s="26">
        <v>13218</v>
      </c>
      <c r="Q48" t="s">
        <v>1050</v>
      </c>
      <c r="R48" t="s">
        <v>82</v>
      </c>
      <c r="S48" t="s">
        <v>52</v>
      </c>
      <c r="T48">
        <v>25333</v>
      </c>
      <c r="U48" s="9">
        <v>43138</v>
      </c>
      <c r="V48" s="9">
        <v>43138</v>
      </c>
      <c r="W48" s="9" t="s">
        <v>61</v>
      </c>
      <c r="X48" t="s">
        <v>63</v>
      </c>
      <c r="Y48" t="s">
        <v>87</v>
      </c>
      <c r="Z48" t="s">
        <v>1056</v>
      </c>
      <c r="AA48">
        <v>900585270</v>
      </c>
      <c r="AB48" s="5">
        <v>7</v>
      </c>
      <c r="AC48">
        <v>49918</v>
      </c>
      <c r="AD48" s="9">
        <v>43139</v>
      </c>
      <c r="AE48" s="15">
        <v>553021.56000000006</v>
      </c>
      <c r="AF48" s="15" t="s">
        <v>23</v>
      </c>
      <c r="AG48" t="s">
        <v>23</v>
      </c>
      <c r="AH48" s="15" t="s">
        <v>23</v>
      </c>
      <c r="AI48" t="s">
        <v>23</v>
      </c>
      <c r="AJ48" t="s">
        <v>23</v>
      </c>
      <c r="AK48" t="s">
        <v>23</v>
      </c>
      <c r="AL48" t="s">
        <v>23</v>
      </c>
      <c r="AM48">
        <v>43139</v>
      </c>
      <c r="AN48" s="9">
        <v>43465</v>
      </c>
      <c r="AO48" s="9">
        <v>326</v>
      </c>
      <c r="AP48" t="s">
        <v>1547</v>
      </c>
      <c r="AQ48">
        <v>40029680</v>
      </c>
      <c r="AR48">
        <v>40029680</v>
      </c>
    </row>
    <row r="49" spans="1:44" hidden="1" x14ac:dyDescent="0.25">
      <c r="A49" s="24">
        <v>49575</v>
      </c>
      <c r="B49" t="s">
        <v>47</v>
      </c>
      <c r="C49" t="s">
        <v>1076</v>
      </c>
      <c r="D49" s="18">
        <v>49575</v>
      </c>
      <c r="E49" s="5" t="s">
        <v>1077</v>
      </c>
      <c r="F49" t="s">
        <v>1234</v>
      </c>
      <c r="G49" s="9">
        <v>43111</v>
      </c>
      <c r="H49" s="9" t="s">
        <v>35</v>
      </c>
      <c r="I49" t="s">
        <v>187</v>
      </c>
      <c r="J49" t="s">
        <v>572</v>
      </c>
      <c r="K49" t="s">
        <v>1054</v>
      </c>
      <c r="L49">
        <v>148</v>
      </c>
      <c r="M49">
        <v>44103103</v>
      </c>
      <c r="N49" t="s">
        <v>1055</v>
      </c>
      <c r="O49" s="15">
        <v>2154495</v>
      </c>
      <c r="P49" s="26">
        <v>13218</v>
      </c>
      <c r="Q49" t="s">
        <v>1050</v>
      </c>
      <c r="R49" t="s">
        <v>82</v>
      </c>
      <c r="S49" t="s">
        <v>52</v>
      </c>
      <c r="T49">
        <v>25330</v>
      </c>
      <c r="U49" s="9">
        <v>43138</v>
      </c>
      <c r="V49" s="9">
        <v>43138</v>
      </c>
      <c r="W49" s="9" t="s">
        <v>61</v>
      </c>
      <c r="X49" t="s">
        <v>63</v>
      </c>
      <c r="Y49" t="s">
        <v>87</v>
      </c>
      <c r="Z49" t="s">
        <v>1059</v>
      </c>
      <c r="AA49">
        <v>900251584</v>
      </c>
      <c r="AB49" s="5">
        <v>0</v>
      </c>
      <c r="AC49">
        <v>50018</v>
      </c>
      <c r="AD49" s="9">
        <v>43139</v>
      </c>
      <c r="AE49" s="15">
        <v>2154495</v>
      </c>
      <c r="AF49" s="15" t="s">
        <v>23</v>
      </c>
      <c r="AG49" t="s">
        <v>23</v>
      </c>
      <c r="AH49" s="15" t="s">
        <v>23</v>
      </c>
      <c r="AI49" t="s">
        <v>23</v>
      </c>
      <c r="AJ49" t="s">
        <v>23</v>
      </c>
      <c r="AK49" t="s">
        <v>23</v>
      </c>
      <c r="AL49" t="s">
        <v>23</v>
      </c>
      <c r="AM49">
        <v>43139</v>
      </c>
      <c r="AN49" s="9">
        <v>43465</v>
      </c>
      <c r="AO49" s="9">
        <v>326</v>
      </c>
      <c r="AP49" t="s">
        <v>1547</v>
      </c>
      <c r="AQ49">
        <v>40029680</v>
      </c>
      <c r="AR49">
        <v>40029680</v>
      </c>
    </row>
    <row r="50" spans="1:44" hidden="1" x14ac:dyDescent="0.25">
      <c r="A50" s="24">
        <v>49577</v>
      </c>
      <c r="B50" t="s">
        <v>47</v>
      </c>
      <c r="C50" t="s">
        <v>1078</v>
      </c>
      <c r="D50" s="18">
        <v>49577</v>
      </c>
      <c r="E50" s="5" t="s">
        <v>1079</v>
      </c>
      <c r="F50" t="s">
        <v>1234</v>
      </c>
      <c r="G50" s="9">
        <v>43111</v>
      </c>
      <c r="H50" s="9" t="s">
        <v>35</v>
      </c>
      <c r="I50" t="s">
        <v>187</v>
      </c>
      <c r="J50" t="s">
        <v>572</v>
      </c>
      <c r="K50" t="s">
        <v>1054</v>
      </c>
      <c r="L50">
        <v>148</v>
      </c>
      <c r="M50">
        <v>44103103</v>
      </c>
      <c r="N50" t="s">
        <v>1055</v>
      </c>
      <c r="O50" s="15">
        <v>462764.82</v>
      </c>
      <c r="P50" s="26">
        <v>13218</v>
      </c>
      <c r="Q50" t="s">
        <v>1050</v>
      </c>
      <c r="R50" t="s">
        <v>82</v>
      </c>
      <c r="S50" t="s">
        <v>52</v>
      </c>
      <c r="T50">
        <v>25331</v>
      </c>
      <c r="U50" s="9">
        <v>43138</v>
      </c>
      <c r="V50" s="9">
        <v>43138</v>
      </c>
      <c r="W50" s="9" t="s">
        <v>61</v>
      </c>
      <c r="X50" t="s">
        <v>63</v>
      </c>
      <c r="Y50" t="s">
        <v>87</v>
      </c>
      <c r="Z50" t="s">
        <v>1056</v>
      </c>
      <c r="AA50">
        <v>900585270</v>
      </c>
      <c r="AB50" s="5">
        <v>7</v>
      </c>
      <c r="AC50">
        <v>50118</v>
      </c>
      <c r="AD50" s="9">
        <v>43139</v>
      </c>
      <c r="AE50" s="15">
        <v>462764.82</v>
      </c>
      <c r="AF50" s="15" t="s">
        <v>23</v>
      </c>
      <c r="AG50" t="s">
        <v>23</v>
      </c>
      <c r="AH50" s="15" t="s">
        <v>23</v>
      </c>
      <c r="AI50" t="s">
        <v>23</v>
      </c>
      <c r="AJ50" t="s">
        <v>23</v>
      </c>
      <c r="AK50" t="s">
        <v>23</v>
      </c>
      <c r="AL50" t="s">
        <v>23</v>
      </c>
      <c r="AM50">
        <v>43139</v>
      </c>
      <c r="AN50" s="9">
        <v>43465</v>
      </c>
      <c r="AO50" s="9">
        <v>326</v>
      </c>
      <c r="AP50" t="s">
        <v>1547</v>
      </c>
      <c r="AQ50">
        <v>40029680</v>
      </c>
      <c r="AR50">
        <v>40029680</v>
      </c>
    </row>
    <row r="51" spans="1:44" hidden="1" x14ac:dyDescent="0.25">
      <c r="A51" s="24">
        <v>49557</v>
      </c>
      <c r="B51" t="s">
        <v>47</v>
      </c>
      <c r="C51" t="s">
        <v>1102</v>
      </c>
      <c r="D51" s="18">
        <v>49557</v>
      </c>
      <c r="E51" s="5" t="s">
        <v>1103</v>
      </c>
      <c r="F51" t="s">
        <v>1234</v>
      </c>
      <c r="G51" s="9">
        <v>43111</v>
      </c>
      <c r="H51" s="9" t="s">
        <v>35</v>
      </c>
      <c r="I51" t="s">
        <v>187</v>
      </c>
      <c r="J51" t="s">
        <v>572</v>
      </c>
      <c r="K51" t="s">
        <v>1054</v>
      </c>
      <c r="L51">
        <v>148</v>
      </c>
      <c r="M51">
        <v>44103103</v>
      </c>
      <c r="N51" t="s">
        <v>1055</v>
      </c>
      <c r="O51" s="15">
        <v>543782</v>
      </c>
      <c r="P51" s="26">
        <v>13218</v>
      </c>
      <c r="Q51" t="s">
        <v>1050</v>
      </c>
      <c r="R51" t="s">
        <v>82</v>
      </c>
      <c r="S51" t="s">
        <v>52</v>
      </c>
      <c r="T51">
        <v>25304</v>
      </c>
      <c r="U51" s="9">
        <v>43137</v>
      </c>
      <c r="V51" s="9">
        <v>43137</v>
      </c>
      <c r="W51" s="9" t="s">
        <v>61</v>
      </c>
      <c r="X51" t="s">
        <v>63</v>
      </c>
      <c r="Y51" t="s">
        <v>87</v>
      </c>
      <c r="Z51" t="s">
        <v>1059</v>
      </c>
      <c r="AA51">
        <v>900251584</v>
      </c>
      <c r="AB51" s="5">
        <v>0</v>
      </c>
      <c r="AC51">
        <v>47818</v>
      </c>
      <c r="AD51" s="9">
        <v>43138</v>
      </c>
      <c r="AE51" s="15">
        <v>543782</v>
      </c>
      <c r="AF51" s="15" t="s">
        <v>23</v>
      </c>
      <c r="AG51" t="s">
        <v>23</v>
      </c>
      <c r="AH51" s="15" t="s">
        <v>23</v>
      </c>
      <c r="AI51" t="s">
        <v>23</v>
      </c>
      <c r="AJ51" t="s">
        <v>23</v>
      </c>
      <c r="AK51" t="s">
        <v>23</v>
      </c>
      <c r="AL51" t="s">
        <v>23</v>
      </c>
      <c r="AM51">
        <v>43138</v>
      </c>
      <c r="AN51" s="9">
        <v>43465</v>
      </c>
      <c r="AO51" s="9">
        <v>327</v>
      </c>
      <c r="AP51" t="s">
        <v>1547</v>
      </c>
      <c r="AQ51">
        <v>40029680</v>
      </c>
      <c r="AR51">
        <v>40029680</v>
      </c>
    </row>
    <row r="52" spans="1:44" hidden="1" x14ac:dyDescent="0.25">
      <c r="A52" s="24">
        <v>49560</v>
      </c>
      <c r="B52" t="s">
        <v>47</v>
      </c>
      <c r="C52" t="s">
        <v>1104</v>
      </c>
      <c r="D52" s="18">
        <v>49560</v>
      </c>
      <c r="E52" s="5" t="s">
        <v>1105</v>
      </c>
      <c r="F52" t="s">
        <v>1234</v>
      </c>
      <c r="G52" s="9">
        <v>43111</v>
      </c>
      <c r="H52" s="9" t="s">
        <v>35</v>
      </c>
      <c r="I52" t="s">
        <v>187</v>
      </c>
      <c r="J52" t="s">
        <v>572</v>
      </c>
      <c r="K52" t="s">
        <v>1054</v>
      </c>
      <c r="L52">
        <v>148</v>
      </c>
      <c r="M52">
        <v>44103103</v>
      </c>
      <c r="N52" t="s">
        <v>1055</v>
      </c>
      <c r="O52" s="15">
        <v>1012095</v>
      </c>
      <c r="P52" s="26">
        <v>13218</v>
      </c>
      <c r="Q52" t="s">
        <v>1050</v>
      </c>
      <c r="R52" t="s">
        <v>82</v>
      </c>
      <c r="S52" t="s">
        <v>52</v>
      </c>
      <c r="T52">
        <v>25301</v>
      </c>
      <c r="U52" s="9">
        <v>43137</v>
      </c>
      <c r="V52" s="9">
        <v>43137</v>
      </c>
      <c r="W52" s="9" t="s">
        <v>61</v>
      </c>
      <c r="X52" t="s">
        <v>63</v>
      </c>
      <c r="Y52" t="s">
        <v>87</v>
      </c>
      <c r="Z52" t="s">
        <v>1056</v>
      </c>
      <c r="AA52">
        <v>900585270</v>
      </c>
      <c r="AB52" s="5">
        <v>7</v>
      </c>
      <c r="AC52">
        <v>48418</v>
      </c>
      <c r="AD52" s="9">
        <v>43139</v>
      </c>
      <c r="AE52" s="15">
        <v>1012095</v>
      </c>
      <c r="AF52" s="15" t="s">
        <v>23</v>
      </c>
      <c r="AG52" t="s">
        <v>23</v>
      </c>
      <c r="AH52" s="15" t="s">
        <v>23</v>
      </c>
      <c r="AI52" t="s">
        <v>23</v>
      </c>
      <c r="AJ52" t="s">
        <v>23</v>
      </c>
      <c r="AK52" t="s">
        <v>23</v>
      </c>
      <c r="AL52" t="s">
        <v>23</v>
      </c>
      <c r="AM52">
        <v>43139</v>
      </c>
      <c r="AN52" s="9">
        <v>43465</v>
      </c>
      <c r="AO52" s="9">
        <v>326</v>
      </c>
      <c r="AP52" t="s">
        <v>1547</v>
      </c>
      <c r="AQ52">
        <v>40029680</v>
      </c>
      <c r="AR52">
        <v>40029680</v>
      </c>
    </row>
    <row r="53" spans="1:44" hidden="1" x14ac:dyDescent="0.25">
      <c r="A53" s="24">
        <v>29</v>
      </c>
      <c r="B53" t="s">
        <v>340</v>
      </c>
      <c r="C53" t="s">
        <v>365</v>
      </c>
      <c r="D53" s="18" t="s">
        <v>366</v>
      </c>
      <c r="E53" s="5" t="s">
        <v>367</v>
      </c>
      <c r="F53" t="s">
        <v>1234</v>
      </c>
      <c r="G53" s="9">
        <v>43111</v>
      </c>
      <c r="H53" s="9" t="s">
        <v>34</v>
      </c>
      <c r="I53" t="s">
        <v>1215</v>
      </c>
      <c r="J53" t="s">
        <v>620</v>
      </c>
      <c r="K53" t="s">
        <v>368</v>
      </c>
      <c r="L53">
        <v>11</v>
      </c>
      <c r="M53">
        <v>86111700</v>
      </c>
      <c r="N53" t="s">
        <v>345</v>
      </c>
      <c r="O53" s="15">
        <v>150000000</v>
      </c>
      <c r="P53" s="26">
        <v>15418</v>
      </c>
      <c r="Q53" t="s">
        <v>369</v>
      </c>
      <c r="R53" t="s">
        <v>82</v>
      </c>
      <c r="S53" t="s">
        <v>52</v>
      </c>
      <c r="T53">
        <v>33</v>
      </c>
      <c r="U53" s="9">
        <v>43118</v>
      </c>
      <c r="V53" s="9">
        <v>43118</v>
      </c>
      <c r="W53" s="9" t="s">
        <v>54</v>
      </c>
      <c r="X53" t="s">
        <v>85</v>
      </c>
      <c r="Y53" t="s">
        <v>87</v>
      </c>
      <c r="Z53" t="s">
        <v>370</v>
      </c>
      <c r="AA53">
        <v>860010554</v>
      </c>
      <c r="AB53" s="5" t="s">
        <v>371</v>
      </c>
      <c r="AC53">
        <v>33018</v>
      </c>
      <c r="AD53" s="9">
        <v>43119</v>
      </c>
      <c r="AE53" s="15">
        <v>150000000</v>
      </c>
      <c r="AF53" s="15" t="s">
        <v>23</v>
      </c>
      <c r="AG53" t="s">
        <v>23</v>
      </c>
      <c r="AH53" s="15" t="s">
        <v>23</v>
      </c>
      <c r="AI53" t="s">
        <v>23</v>
      </c>
      <c r="AJ53" t="s">
        <v>23</v>
      </c>
      <c r="AK53" t="s">
        <v>23</v>
      </c>
      <c r="AL53" t="s">
        <v>23</v>
      </c>
      <c r="AM53">
        <v>43118</v>
      </c>
      <c r="AN53" s="9">
        <v>43422</v>
      </c>
      <c r="AO53" s="9">
        <v>304</v>
      </c>
      <c r="AP53" t="s">
        <v>372</v>
      </c>
      <c r="AQ53">
        <v>66924629</v>
      </c>
      <c r="AR53">
        <v>66924629</v>
      </c>
    </row>
    <row r="54" spans="1:44" hidden="1" x14ac:dyDescent="0.25">
      <c r="A54" s="24">
        <v>30</v>
      </c>
      <c r="B54" t="s">
        <v>340</v>
      </c>
      <c r="C54" t="s">
        <v>426</v>
      </c>
      <c r="D54" s="18" t="s">
        <v>427</v>
      </c>
      <c r="E54" s="5" t="s">
        <v>428</v>
      </c>
      <c r="F54" t="s">
        <v>1234</v>
      </c>
      <c r="G54" s="9">
        <v>43111</v>
      </c>
      <c r="H54" s="9" t="s">
        <v>34</v>
      </c>
      <c r="I54" t="s">
        <v>1215</v>
      </c>
      <c r="J54" t="s">
        <v>31</v>
      </c>
      <c r="K54" t="s">
        <v>429</v>
      </c>
      <c r="L54">
        <v>18</v>
      </c>
      <c r="M54">
        <v>80161500</v>
      </c>
      <c r="N54" t="s">
        <v>400</v>
      </c>
      <c r="O54" s="15">
        <v>42000000</v>
      </c>
      <c r="P54" s="26">
        <v>27318</v>
      </c>
      <c r="Q54" t="s">
        <v>401</v>
      </c>
      <c r="R54" t="s">
        <v>82</v>
      </c>
      <c r="S54" t="s">
        <v>52</v>
      </c>
      <c r="T54">
        <v>19</v>
      </c>
      <c r="U54" s="9">
        <v>43115</v>
      </c>
      <c r="V54" s="9">
        <v>43115</v>
      </c>
      <c r="W54" s="9" t="s">
        <v>54</v>
      </c>
      <c r="X54" t="s">
        <v>63</v>
      </c>
      <c r="Y54" t="s">
        <v>87</v>
      </c>
      <c r="Z54" t="s">
        <v>430</v>
      </c>
      <c r="AA54">
        <v>1136909301</v>
      </c>
      <c r="AB54" s="5">
        <v>1</v>
      </c>
      <c r="AC54">
        <v>27318</v>
      </c>
      <c r="AD54" s="9">
        <v>43115</v>
      </c>
      <c r="AE54" s="15">
        <v>42000000</v>
      </c>
      <c r="AF54" s="15" t="s">
        <v>23</v>
      </c>
      <c r="AG54" t="s">
        <v>23</v>
      </c>
      <c r="AH54" s="15" t="s">
        <v>23</v>
      </c>
      <c r="AI54" t="s">
        <v>23</v>
      </c>
      <c r="AJ54" t="s">
        <v>23</v>
      </c>
      <c r="AK54" t="s">
        <v>23</v>
      </c>
      <c r="AL54" t="s">
        <v>23</v>
      </c>
      <c r="AM54">
        <v>43115</v>
      </c>
      <c r="AN54" s="9">
        <v>43419</v>
      </c>
      <c r="AO54" s="9">
        <v>304</v>
      </c>
      <c r="AP54" t="s">
        <v>431</v>
      </c>
      <c r="AQ54">
        <v>94486941</v>
      </c>
      <c r="AR54">
        <v>94486941</v>
      </c>
    </row>
    <row r="55" spans="1:44" hidden="1" x14ac:dyDescent="0.25">
      <c r="A55" s="24">
        <v>27</v>
      </c>
      <c r="B55" s="8" t="s">
        <v>46</v>
      </c>
      <c r="C55" t="s">
        <v>680</v>
      </c>
      <c r="D55" s="18" t="s">
        <v>681</v>
      </c>
      <c r="E55" s="11" t="s">
        <v>682</v>
      </c>
      <c r="F55" t="s">
        <v>1234</v>
      </c>
      <c r="G55" s="9">
        <v>43111</v>
      </c>
      <c r="H55" s="9" t="s">
        <v>34</v>
      </c>
      <c r="I55" t="s">
        <v>1215</v>
      </c>
      <c r="J55" t="s">
        <v>30</v>
      </c>
      <c r="K55" t="s">
        <v>683</v>
      </c>
      <c r="L55">
        <v>20</v>
      </c>
      <c r="M55">
        <v>801615</v>
      </c>
      <c r="N55" t="s">
        <v>400</v>
      </c>
      <c r="O55" s="15">
        <v>28000000</v>
      </c>
      <c r="P55" s="26">
        <v>13318</v>
      </c>
      <c r="Q55" t="s">
        <v>684</v>
      </c>
      <c r="R55" t="s">
        <v>82</v>
      </c>
      <c r="S55" t="s">
        <v>52</v>
      </c>
      <c r="T55">
        <v>20</v>
      </c>
      <c r="U55" s="9">
        <v>43115</v>
      </c>
      <c r="V55" s="9">
        <v>43115</v>
      </c>
      <c r="W55" s="9" t="s">
        <v>54</v>
      </c>
      <c r="X55" t="s">
        <v>63</v>
      </c>
      <c r="Y55" t="s">
        <v>640</v>
      </c>
      <c r="Z55" t="s">
        <v>685</v>
      </c>
      <c r="AA55">
        <v>51994746</v>
      </c>
      <c r="AC55">
        <v>27518</v>
      </c>
      <c r="AD55" s="9">
        <v>43115</v>
      </c>
      <c r="AE55" s="15">
        <v>28000000</v>
      </c>
      <c r="AF55" s="15" t="s">
        <v>642</v>
      </c>
      <c r="AG55">
        <v>28000000</v>
      </c>
      <c r="AH55" s="15" t="s">
        <v>23</v>
      </c>
      <c r="AI55" t="s">
        <v>23</v>
      </c>
      <c r="AJ55" t="s">
        <v>23</v>
      </c>
      <c r="AK55" t="s">
        <v>23</v>
      </c>
      <c r="AL55" t="s">
        <v>23</v>
      </c>
      <c r="AM55">
        <v>43115</v>
      </c>
      <c r="AN55" s="9">
        <v>43204</v>
      </c>
      <c r="AO55" s="9">
        <v>89</v>
      </c>
      <c r="AP55" t="s">
        <v>686</v>
      </c>
      <c r="AQ55">
        <v>79887201</v>
      </c>
      <c r="AR55">
        <v>79887201</v>
      </c>
    </row>
    <row r="56" spans="1:44" hidden="1" x14ac:dyDescent="0.25">
      <c r="A56" s="24">
        <v>24</v>
      </c>
      <c r="B56" s="8" t="s">
        <v>46</v>
      </c>
      <c r="C56" t="s">
        <v>754</v>
      </c>
      <c r="D56" s="18" t="s">
        <v>755</v>
      </c>
      <c r="E56" s="11" t="s">
        <v>756</v>
      </c>
      <c r="F56" t="s">
        <v>1234</v>
      </c>
      <c r="G56" s="9">
        <v>43111</v>
      </c>
      <c r="H56" s="9" t="s">
        <v>34</v>
      </c>
      <c r="I56" t="s">
        <v>1215</v>
      </c>
      <c r="J56" t="s">
        <v>31</v>
      </c>
      <c r="K56" t="s">
        <v>757</v>
      </c>
      <c r="L56">
        <v>29</v>
      </c>
      <c r="M56">
        <v>801615</v>
      </c>
      <c r="N56" t="s">
        <v>400</v>
      </c>
      <c r="O56" s="15">
        <v>44100000</v>
      </c>
      <c r="P56" s="26">
        <v>10218</v>
      </c>
      <c r="Q56" t="s">
        <v>401</v>
      </c>
      <c r="R56" t="s">
        <v>82</v>
      </c>
      <c r="S56" t="s">
        <v>52</v>
      </c>
      <c r="T56">
        <v>13</v>
      </c>
      <c r="U56" s="9">
        <v>43111</v>
      </c>
      <c r="V56" s="9">
        <v>43111</v>
      </c>
      <c r="W56" s="9" t="s">
        <v>1528</v>
      </c>
      <c r="X56" t="s">
        <v>63</v>
      </c>
      <c r="Y56" t="s">
        <v>640</v>
      </c>
      <c r="Z56" t="s">
        <v>758</v>
      </c>
      <c r="AA56">
        <v>79865008</v>
      </c>
      <c r="AC56">
        <v>23118</v>
      </c>
      <c r="AD56" s="9">
        <v>43111</v>
      </c>
      <c r="AE56" s="15">
        <v>44100000</v>
      </c>
      <c r="AF56" s="15" t="s">
        <v>642</v>
      </c>
      <c r="AG56">
        <v>44100000</v>
      </c>
      <c r="AH56" s="15" t="s">
        <v>23</v>
      </c>
      <c r="AI56" t="s">
        <v>23</v>
      </c>
      <c r="AJ56" t="s">
        <v>23</v>
      </c>
      <c r="AK56" t="s">
        <v>23</v>
      </c>
      <c r="AL56" t="s">
        <v>23</v>
      </c>
      <c r="AM56">
        <v>43111</v>
      </c>
      <c r="AN56" s="9">
        <v>43414</v>
      </c>
      <c r="AO56" s="9">
        <v>303</v>
      </c>
      <c r="AP56" t="s">
        <v>431</v>
      </c>
      <c r="AQ56">
        <v>94486941</v>
      </c>
      <c r="AR56">
        <v>94486941</v>
      </c>
    </row>
    <row r="57" spans="1:44" hidden="1" x14ac:dyDescent="0.25">
      <c r="A57" s="24">
        <v>35</v>
      </c>
      <c r="B57" s="8" t="s">
        <v>47</v>
      </c>
      <c r="C57" t="s">
        <v>933</v>
      </c>
      <c r="D57" s="18" t="s">
        <v>934</v>
      </c>
      <c r="E57" s="5" t="s">
        <v>935</v>
      </c>
      <c r="F57" t="s">
        <v>1234</v>
      </c>
      <c r="G57" s="9">
        <v>43112</v>
      </c>
      <c r="H57" s="9" t="s">
        <v>34</v>
      </c>
      <c r="I57" t="s">
        <v>40</v>
      </c>
      <c r="J57" t="s">
        <v>30</v>
      </c>
      <c r="K57" t="s">
        <v>936</v>
      </c>
      <c r="L57">
        <v>69</v>
      </c>
      <c r="M57">
        <v>80121704</v>
      </c>
      <c r="N57" t="s">
        <v>898</v>
      </c>
      <c r="O57" s="15">
        <v>21000000</v>
      </c>
      <c r="P57" s="26">
        <v>14918</v>
      </c>
      <c r="Q57" t="s">
        <v>684</v>
      </c>
      <c r="R57" t="s">
        <v>82</v>
      </c>
      <c r="S57" t="s">
        <v>52</v>
      </c>
      <c r="T57">
        <v>22</v>
      </c>
      <c r="U57" s="9">
        <v>43115</v>
      </c>
      <c r="V57" s="9">
        <v>43116</v>
      </c>
      <c r="W57" s="9" t="s">
        <v>54</v>
      </c>
      <c r="X57" t="s">
        <v>63</v>
      </c>
      <c r="Y57" t="s">
        <v>87</v>
      </c>
      <c r="Z57" t="s">
        <v>937</v>
      </c>
      <c r="AA57">
        <v>1019107785</v>
      </c>
      <c r="AC57">
        <v>29618</v>
      </c>
      <c r="AD57" s="9">
        <v>43115</v>
      </c>
      <c r="AE57" s="15">
        <v>21000000</v>
      </c>
      <c r="AF57" s="15" t="s">
        <v>23</v>
      </c>
      <c r="AG57" t="s">
        <v>23</v>
      </c>
      <c r="AH57" s="15" t="s">
        <v>23</v>
      </c>
      <c r="AI57" t="s">
        <v>23</v>
      </c>
      <c r="AJ57" t="s">
        <v>23</v>
      </c>
      <c r="AK57" t="s">
        <v>23</v>
      </c>
      <c r="AL57" t="s">
        <v>23</v>
      </c>
      <c r="AM57">
        <v>43115</v>
      </c>
      <c r="AN57" s="9">
        <v>43419</v>
      </c>
      <c r="AO57" s="9">
        <v>304</v>
      </c>
      <c r="AP57" t="s">
        <v>1549</v>
      </c>
      <c r="AQ57">
        <v>52836662</v>
      </c>
      <c r="AR57">
        <v>52836662</v>
      </c>
    </row>
    <row r="58" spans="1:44" hidden="1" x14ac:dyDescent="0.25">
      <c r="A58" s="24">
        <v>32</v>
      </c>
      <c r="B58" s="8" t="s">
        <v>47</v>
      </c>
      <c r="C58" t="s">
        <v>943</v>
      </c>
      <c r="D58" s="18" t="s">
        <v>944</v>
      </c>
      <c r="E58" s="5" t="s">
        <v>945</v>
      </c>
      <c r="F58" t="s">
        <v>1234</v>
      </c>
      <c r="G58" s="9">
        <v>43112</v>
      </c>
      <c r="H58" s="9" t="s">
        <v>34</v>
      </c>
      <c r="I58" t="s">
        <v>40</v>
      </c>
      <c r="J58" t="s">
        <v>30</v>
      </c>
      <c r="K58" t="s">
        <v>946</v>
      </c>
      <c r="L58">
        <v>70</v>
      </c>
      <c r="M58">
        <v>80121704</v>
      </c>
      <c r="N58" t="s">
        <v>898</v>
      </c>
      <c r="O58" s="15">
        <v>29500000</v>
      </c>
      <c r="P58" s="26">
        <v>3218</v>
      </c>
      <c r="Q58" t="s">
        <v>684</v>
      </c>
      <c r="R58" t="s">
        <v>82</v>
      </c>
      <c r="S58" t="s">
        <v>52</v>
      </c>
      <c r="T58">
        <v>26</v>
      </c>
      <c r="U58" s="9">
        <v>43116</v>
      </c>
      <c r="V58" s="9">
        <v>43117</v>
      </c>
      <c r="W58" s="9" t="s">
        <v>55</v>
      </c>
      <c r="X58" t="s">
        <v>63</v>
      </c>
      <c r="Y58" t="s">
        <v>87</v>
      </c>
      <c r="Z58" t="s">
        <v>947</v>
      </c>
      <c r="AA58">
        <v>52528201</v>
      </c>
      <c r="AC58">
        <v>30918</v>
      </c>
      <c r="AD58" s="9">
        <v>43116</v>
      </c>
      <c r="AE58" s="15">
        <v>29500000</v>
      </c>
      <c r="AF58" s="15" t="s">
        <v>23</v>
      </c>
      <c r="AG58" t="s">
        <v>23</v>
      </c>
      <c r="AH58" s="15" t="s">
        <v>23</v>
      </c>
      <c r="AI58" t="s">
        <v>23</v>
      </c>
      <c r="AJ58" t="s">
        <v>23</v>
      </c>
      <c r="AK58" t="s">
        <v>23</v>
      </c>
      <c r="AL58" t="s">
        <v>23</v>
      </c>
      <c r="AM58">
        <v>43116</v>
      </c>
      <c r="AN58" s="9">
        <v>43420</v>
      </c>
      <c r="AO58" s="9">
        <v>304</v>
      </c>
      <c r="AP58" t="s">
        <v>1549</v>
      </c>
      <c r="AQ58">
        <v>52836662</v>
      </c>
      <c r="AR58">
        <v>52836662</v>
      </c>
    </row>
    <row r="59" spans="1:44" hidden="1" x14ac:dyDescent="0.25">
      <c r="A59" s="24">
        <v>37</v>
      </c>
      <c r="B59" t="s">
        <v>340</v>
      </c>
      <c r="C59" t="s">
        <v>404</v>
      </c>
      <c r="D59" s="18" t="s">
        <v>405</v>
      </c>
      <c r="E59" s="5" t="s">
        <v>406</v>
      </c>
      <c r="F59" t="s">
        <v>1234</v>
      </c>
      <c r="G59" s="9">
        <v>43112</v>
      </c>
      <c r="H59" s="9" t="s">
        <v>34</v>
      </c>
      <c r="I59" t="s">
        <v>40</v>
      </c>
      <c r="J59" t="s">
        <v>620</v>
      </c>
      <c r="K59" t="s">
        <v>407</v>
      </c>
      <c r="L59">
        <v>17</v>
      </c>
      <c r="M59">
        <v>80161504</v>
      </c>
      <c r="N59" t="s">
        <v>400</v>
      </c>
      <c r="O59" s="15">
        <v>23810000</v>
      </c>
      <c r="P59" s="26">
        <v>2518</v>
      </c>
      <c r="Q59" t="s">
        <v>401</v>
      </c>
      <c r="R59" t="s">
        <v>82</v>
      </c>
      <c r="S59" t="s">
        <v>52</v>
      </c>
      <c r="T59">
        <v>21</v>
      </c>
      <c r="U59" s="9">
        <v>43115</v>
      </c>
      <c r="V59" s="9">
        <v>43115</v>
      </c>
      <c r="W59" s="9" t="s">
        <v>54</v>
      </c>
      <c r="X59" t="s">
        <v>63</v>
      </c>
      <c r="Y59" t="s">
        <v>87</v>
      </c>
      <c r="Z59" t="s">
        <v>408</v>
      </c>
      <c r="AA59">
        <v>52933875</v>
      </c>
      <c r="AB59" s="5">
        <v>2</v>
      </c>
      <c r="AC59">
        <v>29518</v>
      </c>
      <c r="AD59" s="9">
        <v>43115</v>
      </c>
      <c r="AE59" s="15">
        <v>23810000</v>
      </c>
      <c r="AF59" s="15" t="s">
        <v>23</v>
      </c>
      <c r="AG59" t="s">
        <v>23</v>
      </c>
      <c r="AH59" s="15" t="s">
        <v>23</v>
      </c>
      <c r="AI59" t="s">
        <v>23</v>
      </c>
      <c r="AJ59" t="s">
        <v>23</v>
      </c>
      <c r="AK59" t="s">
        <v>23</v>
      </c>
      <c r="AL59" t="s">
        <v>23</v>
      </c>
      <c r="AM59">
        <v>43115</v>
      </c>
      <c r="AN59" s="9">
        <v>43419</v>
      </c>
      <c r="AO59" s="9">
        <v>304</v>
      </c>
      <c r="AP59" t="s">
        <v>409</v>
      </c>
      <c r="AQ59">
        <v>21094954</v>
      </c>
      <c r="AR59">
        <v>21094954</v>
      </c>
    </row>
    <row r="60" spans="1:44" hidden="1" x14ac:dyDescent="0.25">
      <c r="A60" s="24">
        <v>36</v>
      </c>
      <c r="B60" t="s">
        <v>340</v>
      </c>
      <c r="C60" t="s">
        <v>410</v>
      </c>
      <c r="D60" s="18" t="s">
        <v>411</v>
      </c>
      <c r="E60" s="5" t="s">
        <v>412</v>
      </c>
      <c r="F60" t="s">
        <v>1234</v>
      </c>
      <c r="G60" s="9">
        <v>43112</v>
      </c>
      <c r="H60" s="9" t="s">
        <v>34</v>
      </c>
      <c r="I60" t="s">
        <v>40</v>
      </c>
      <c r="J60" t="s">
        <v>620</v>
      </c>
      <c r="K60" t="s">
        <v>407</v>
      </c>
      <c r="L60">
        <v>19</v>
      </c>
      <c r="M60">
        <v>80161504</v>
      </c>
      <c r="N60" t="s">
        <v>400</v>
      </c>
      <c r="O60" s="15">
        <v>25200000</v>
      </c>
      <c r="P60" s="26">
        <v>14818</v>
      </c>
      <c r="Q60" t="s">
        <v>401</v>
      </c>
      <c r="R60" t="s">
        <v>82</v>
      </c>
      <c r="S60" t="s">
        <v>52</v>
      </c>
      <c r="T60">
        <v>25</v>
      </c>
      <c r="U60" s="9">
        <v>43116</v>
      </c>
      <c r="V60" s="9">
        <v>43116</v>
      </c>
      <c r="W60" s="9" t="s">
        <v>54</v>
      </c>
      <c r="X60" t="s">
        <v>63</v>
      </c>
      <c r="Y60" t="s">
        <v>87</v>
      </c>
      <c r="Z60" t="s">
        <v>413</v>
      </c>
      <c r="AA60">
        <v>52350202</v>
      </c>
      <c r="AB60" s="5">
        <v>2</v>
      </c>
      <c r="AC60">
        <v>30818</v>
      </c>
      <c r="AD60" s="9">
        <v>43116</v>
      </c>
      <c r="AE60" s="15">
        <v>25200000</v>
      </c>
      <c r="AF60" s="15" t="s">
        <v>23</v>
      </c>
      <c r="AG60" t="s">
        <v>23</v>
      </c>
      <c r="AH60" s="15" t="s">
        <v>23</v>
      </c>
      <c r="AI60" t="s">
        <v>23</v>
      </c>
      <c r="AJ60" t="s">
        <v>23</v>
      </c>
      <c r="AK60" t="s">
        <v>23</v>
      </c>
      <c r="AL60" t="s">
        <v>23</v>
      </c>
      <c r="AM60">
        <v>43116</v>
      </c>
      <c r="AN60" s="9">
        <v>43420</v>
      </c>
      <c r="AO60" s="9">
        <v>304</v>
      </c>
      <c r="AP60" t="s">
        <v>409</v>
      </c>
      <c r="AQ60">
        <v>21094954</v>
      </c>
      <c r="AR60">
        <v>21094954</v>
      </c>
    </row>
    <row r="61" spans="1:44" hidden="1" x14ac:dyDescent="0.25">
      <c r="A61" s="24">
        <v>33</v>
      </c>
      <c r="B61" t="s">
        <v>46</v>
      </c>
      <c r="C61" t="s">
        <v>730</v>
      </c>
      <c r="D61" s="18" t="s">
        <v>731</v>
      </c>
      <c r="E61" s="5" t="s">
        <v>732</v>
      </c>
      <c r="F61" t="s">
        <v>1234</v>
      </c>
      <c r="G61" s="9">
        <v>43112</v>
      </c>
      <c r="H61" s="9" t="s">
        <v>34</v>
      </c>
      <c r="I61" t="s">
        <v>40</v>
      </c>
      <c r="J61" t="s">
        <v>620</v>
      </c>
      <c r="K61" t="s">
        <v>733</v>
      </c>
      <c r="L61">
        <v>40</v>
      </c>
      <c r="M61">
        <v>861116</v>
      </c>
      <c r="N61" t="s">
        <v>734</v>
      </c>
      <c r="O61" s="15">
        <v>19833000</v>
      </c>
      <c r="P61" s="26">
        <v>16118</v>
      </c>
      <c r="Q61" t="s">
        <v>369</v>
      </c>
      <c r="R61" t="s">
        <v>82</v>
      </c>
      <c r="S61" t="s">
        <v>52</v>
      </c>
      <c r="T61">
        <v>36</v>
      </c>
      <c r="U61" s="9">
        <v>43123</v>
      </c>
      <c r="V61" s="9">
        <v>43123</v>
      </c>
      <c r="W61" s="9" t="s">
        <v>54</v>
      </c>
      <c r="X61" t="s">
        <v>63</v>
      </c>
      <c r="Y61" t="s">
        <v>640</v>
      </c>
      <c r="Z61" t="s">
        <v>735</v>
      </c>
      <c r="AA61">
        <v>860013720</v>
      </c>
      <c r="AB61" s="5">
        <v>1</v>
      </c>
      <c r="AC61">
        <v>34818</v>
      </c>
      <c r="AD61" s="9">
        <v>43123</v>
      </c>
      <c r="AE61" s="15">
        <v>19833000</v>
      </c>
      <c r="AF61" s="15" t="s">
        <v>642</v>
      </c>
      <c r="AG61">
        <v>19833000</v>
      </c>
      <c r="AH61" s="15" t="s">
        <v>23</v>
      </c>
      <c r="AI61" t="s">
        <v>23</v>
      </c>
      <c r="AJ61" t="s">
        <v>23</v>
      </c>
      <c r="AK61" t="s">
        <v>23</v>
      </c>
      <c r="AL61" t="s">
        <v>23</v>
      </c>
      <c r="AM61">
        <v>43123</v>
      </c>
      <c r="AN61" s="9">
        <v>43426</v>
      </c>
      <c r="AO61" s="9">
        <v>303</v>
      </c>
      <c r="AP61" t="s">
        <v>736</v>
      </c>
      <c r="AQ61">
        <v>66924629</v>
      </c>
      <c r="AR61">
        <v>66924629</v>
      </c>
    </row>
    <row r="62" spans="1:44" hidden="1" x14ac:dyDescent="0.25">
      <c r="A62" s="24">
        <v>39</v>
      </c>
      <c r="B62" s="8" t="s">
        <v>47</v>
      </c>
      <c r="C62" t="s">
        <v>962</v>
      </c>
      <c r="D62" s="18" t="s">
        <v>963</v>
      </c>
      <c r="E62" s="5" t="s">
        <v>964</v>
      </c>
      <c r="F62" t="s">
        <v>1234</v>
      </c>
      <c r="G62" s="9">
        <v>43115</v>
      </c>
      <c r="H62" s="9" t="s">
        <v>34</v>
      </c>
      <c r="I62" t="s">
        <v>43</v>
      </c>
      <c r="J62" t="s">
        <v>620</v>
      </c>
      <c r="K62" t="s">
        <v>965</v>
      </c>
      <c r="L62">
        <v>39</v>
      </c>
      <c r="M62">
        <v>86111600</v>
      </c>
      <c r="N62" t="s">
        <v>966</v>
      </c>
      <c r="O62" s="15">
        <v>25000000</v>
      </c>
      <c r="P62" s="26">
        <v>16218</v>
      </c>
      <c r="Q62" t="s">
        <v>401</v>
      </c>
      <c r="R62" t="s">
        <v>82</v>
      </c>
      <c r="S62" t="s">
        <v>52</v>
      </c>
      <c r="T62">
        <v>41</v>
      </c>
      <c r="U62" s="9">
        <v>43123</v>
      </c>
      <c r="V62" s="9">
        <v>43124</v>
      </c>
      <c r="W62" s="9" t="s">
        <v>43</v>
      </c>
      <c r="X62" t="s">
        <v>63</v>
      </c>
      <c r="Y62" t="s">
        <v>87</v>
      </c>
      <c r="Z62" t="s">
        <v>967</v>
      </c>
      <c r="AA62">
        <v>830015728</v>
      </c>
      <c r="AB62" s="5">
        <v>1</v>
      </c>
      <c r="AC62">
        <v>35018</v>
      </c>
      <c r="AD62" s="9">
        <v>43123</v>
      </c>
      <c r="AE62" s="15">
        <v>25000000</v>
      </c>
      <c r="AF62" s="15" t="s">
        <v>23</v>
      </c>
      <c r="AG62" t="s">
        <v>23</v>
      </c>
      <c r="AH62" s="15" t="s">
        <v>23</v>
      </c>
      <c r="AI62" t="s">
        <v>23</v>
      </c>
      <c r="AJ62" t="s">
        <v>23</v>
      </c>
      <c r="AK62" t="s">
        <v>23</v>
      </c>
      <c r="AL62" t="s">
        <v>23</v>
      </c>
      <c r="AM62">
        <v>43124</v>
      </c>
      <c r="AN62" s="9">
        <v>43428</v>
      </c>
      <c r="AO62" s="9">
        <v>304</v>
      </c>
      <c r="AP62" t="s">
        <v>1551</v>
      </c>
      <c r="AQ62">
        <v>52206863</v>
      </c>
      <c r="AR62">
        <v>52206863</v>
      </c>
    </row>
    <row r="63" spans="1:44" hidden="1" x14ac:dyDescent="0.25">
      <c r="A63" s="24">
        <v>38</v>
      </c>
      <c r="B63" t="s">
        <v>47</v>
      </c>
      <c r="C63" t="s">
        <v>968</v>
      </c>
      <c r="D63" s="18" t="s">
        <v>969</v>
      </c>
      <c r="E63" s="5" t="s">
        <v>970</v>
      </c>
      <c r="F63" t="s">
        <v>1234</v>
      </c>
      <c r="G63" s="9">
        <v>43115</v>
      </c>
      <c r="H63" s="9" t="s">
        <v>34</v>
      </c>
      <c r="I63" t="s">
        <v>40</v>
      </c>
      <c r="J63" t="s">
        <v>620</v>
      </c>
      <c r="K63" t="s">
        <v>971</v>
      </c>
      <c r="L63">
        <v>41</v>
      </c>
      <c r="M63">
        <v>86111600</v>
      </c>
      <c r="N63" t="s">
        <v>966</v>
      </c>
      <c r="O63" s="15">
        <v>67400000</v>
      </c>
      <c r="P63" s="26">
        <v>17318</v>
      </c>
      <c r="Q63" t="s">
        <v>369</v>
      </c>
      <c r="R63" t="s">
        <v>82</v>
      </c>
      <c r="S63" t="s">
        <v>52</v>
      </c>
      <c r="T63">
        <v>43</v>
      </c>
      <c r="U63" s="9">
        <v>43123</v>
      </c>
      <c r="V63" s="9">
        <v>43125</v>
      </c>
      <c r="W63" s="9" t="s">
        <v>54</v>
      </c>
      <c r="X63" t="s">
        <v>63</v>
      </c>
      <c r="Y63" t="s">
        <v>87</v>
      </c>
      <c r="Z63" t="s">
        <v>389</v>
      </c>
      <c r="AA63">
        <v>860351894</v>
      </c>
      <c r="AB63" s="5">
        <v>3</v>
      </c>
      <c r="AC63">
        <v>35218</v>
      </c>
      <c r="AD63" s="9">
        <v>43123</v>
      </c>
      <c r="AE63" s="15">
        <v>67400000</v>
      </c>
      <c r="AF63" s="15" t="s">
        <v>23</v>
      </c>
      <c r="AG63" t="s">
        <v>23</v>
      </c>
      <c r="AH63" s="15" t="s">
        <v>23</v>
      </c>
      <c r="AI63" t="s">
        <v>23</v>
      </c>
      <c r="AJ63" t="s">
        <v>23</v>
      </c>
      <c r="AK63" t="s">
        <v>23</v>
      </c>
      <c r="AL63" t="s">
        <v>23</v>
      </c>
      <c r="AM63">
        <v>43124</v>
      </c>
      <c r="AN63" s="9">
        <v>43428</v>
      </c>
      <c r="AO63" s="9">
        <v>304</v>
      </c>
      <c r="AP63" t="s">
        <v>1551</v>
      </c>
      <c r="AQ63">
        <v>52206863</v>
      </c>
      <c r="AR63">
        <v>52206863</v>
      </c>
    </row>
    <row r="64" spans="1:44" hidden="1" x14ac:dyDescent="0.25">
      <c r="A64" s="24">
        <v>40</v>
      </c>
      <c r="B64" t="s">
        <v>47</v>
      </c>
      <c r="C64" t="s">
        <v>1153</v>
      </c>
      <c r="D64" s="18" t="s">
        <v>1154</v>
      </c>
      <c r="E64" s="5" t="s">
        <v>1155</v>
      </c>
      <c r="F64" t="s">
        <v>1234</v>
      </c>
      <c r="G64" s="9">
        <v>43115</v>
      </c>
      <c r="H64" s="9" t="s">
        <v>34</v>
      </c>
      <c r="I64" t="s">
        <v>40</v>
      </c>
      <c r="J64" t="s">
        <v>620</v>
      </c>
      <c r="K64" t="s">
        <v>1156</v>
      </c>
      <c r="L64">
        <v>216</v>
      </c>
      <c r="M64" t="s">
        <v>1157</v>
      </c>
      <c r="N64" t="s">
        <v>926</v>
      </c>
      <c r="O64" s="15">
        <v>21000000</v>
      </c>
      <c r="P64" s="26">
        <v>21018</v>
      </c>
      <c r="Q64" t="s">
        <v>401</v>
      </c>
      <c r="R64" t="s">
        <v>82</v>
      </c>
      <c r="S64" t="s">
        <v>52</v>
      </c>
      <c r="T64">
        <v>46</v>
      </c>
      <c r="U64" s="9">
        <v>43124</v>
      </c>
      <c r="V64" s="9">
        <v>43125</v>
      </c>
      <c r="W64" s="9" t="s">
        <v>55</v>
      </c>
      <c r="X64" t="s">
        <v>63</v>
      </c>
      <c r="Y64" t="s">
        <v>87</v>
      </c>
      <c r="Z64" t="s">
        <v>1158</v>
      </c>
      <c r="AA64">
        <v>52206863</v>
      </c>
      <c r="AC64">
        <v>41918</v>
      </c>
      <c r="AD64" s="9">
        <v>43124</v>
      </c>
      <c r="AE64" s="15">
        <v>21000000</v>
      </c>
      <c r="AF64" s="15" t="s">
        <v>23</v>
      </c>
      <c r="AG64" t="s">
        <v>23</v>
      </c>
      <c r="AH64" s="15" t="s">
        <v>23</v>
      </c>
      <c r="AI64" t="s">
        <v>23</v>
      </c>
      <c r="AJ64" t="s">
        <v>23</v>
      </c>
      <c r="AK64" t="s">
        <v>23</v>
      </c>
      <c r="AL64" t="s">
        <v>23</v>
      </c>
      <c r="AM64">
        <v>43124</v>
      </c>
      <c r="AN64" s="9">
        <v>43428</v>
      </c>
      <c r="AO64" s="9">
        <v>304</v>
      </c>
      <c r="AP64" t="s">
        <v>1552</v>
      </c>
      <c r="AQ64">
        <v>53907500</v>
      </c>
      <c r="AR64">
        <v>53907500</v>
      </c>
    </row>
    <row r="65" spans="1:44" hidden="1" x14ac:dyDescent="0.25">
      <c r="A65" s="24">
        <v>31</v>
      </c>
      <c r="B65" t="s">
        <v>340</v>
      </c>
      <c r="C65" t="s">
        <v>341</v>
      </c>
      <c r="D65" s="18" t="s">
        <v>342</v>
      </c>
      <c r="E65" s="5" t="s">
        <v>343</v>
      </c>
      <c r="F65" t="s">
        <v>1234</v>
      </c>
      <c r="G65" s="9">
        <v>43115</v>
      </c>
      <c r="H65" s="9" t="s">
        <v>34</v>
      </c>
      <c r="I65" t="s">
        <v>40</v>
      </c>
      <c r="J65" t="s">
        <v>620</v>
      </c>
      <c r="K65" t="s">
        <v>344</v>
      </c>
      <c r="L65">
        <v>25</v>
      </c>
      <c r="M65">
        <v>86111702</v>
      </c>
      <c r="N65" t="s">
        <v>345</v>
      </c>
      <c r="O65" s="15">
        <v>273167000</v>
      </c>
      <c r="P65" s="26">
        <v>17818</v>
      </c>
      <c r="Q65" t="s">
        <v>346</v>
      </c>
      <c r="R65" t="s">
        <v>82</v>
      </c>
      <c r="S65" t="s">
        <v>52</v>
      </c>
      <c r="T65">
        <v>32</v>
      </c>
      <c r="U65" s="9">
        <v>43119</v>
      </c>
      <c r="V65" s="9">
        <v>43119</v>
      </c>
      <c r="W65" s="9" t="s">
        <v>54</v>
      </c>
      <c r="X65" t="s">
        <v>85</v>
      </c>
      <c r="Y65" t="s">
        <v>87</v>
      </c>
      <c r="Z65" t="s">
        <v>347</v>
      </c>
      <c r="AA65">
        <v>860511232</v>
      </c>
      <c r="AB65" s="5" t="s">
        <v>348</v>
      </c>
      <c r="AC65">
        <v>32918</v>
      </c>
      <c r="AD65" s="9">
        <v>43119</v>
      </c>
      <c r="AE65" s="15">
        <v>273167000</v>
      </c>
      <c r="AF65" s="15" t="s">
        <v>23</v>
      </c>
      <c r="AG65" t="s">
        <v>23</v>
      </c>
      <c r="AH65" s="15" t="s">
        <v>23</v>
      </c>
      <c r="AI65" t="s">
        <v>23</v>
      </c>
      <c r="AJ65" t="s">
        <v>23</v>
      </c>
      <c r="AK65" t="s">
        <v>23</v>
      </c>
      <c r="AL65" t="s">
        <v>23</v>
      </c>
      <c r="AM65">
        <v>43119</v>
      </c>
      <c r="AN65" s="9">
        <v>43403</v>
      </c>
      <c r="AO65" s="9">
        <v>284</v>
      </c>
      <c r="AP65" t="s">
        <v>349</v>
      </c>
      <c r="AQ65">
        <v>79877406</v>
      </c>
      <c r="AR65">
        <v>79877406</v>
      </c>
    </row>
    <row r="66" spans="1:44" hidden="1" x14ac:dyDescent="0.25">
      <c r="A66" s="24">
        <v>34</v>
      </c>
      <c r="B66" t="s">
        <v>46</v>
      </c>
      <c r="C66" t="s">
        <v>737</v>
      </c>
      <c r="D66" s="18" t="s">
        <v>738</v>
      </c>
      <c r="E66" s="5" t="s">
        <v>739</v>
      </c>
      <c r="F66" t="s">
        <v>1234</v>
      </c>
      <c r="G66" s="9">
        <v>43115</v>
      </c>
      <c r="H66" s="9" t="s">
        <v>34</v>
      </c>
      <c r="I66" t="s">
        <v>40</v>
      </c>
      <c r="J66" t="s">
        <v>620</v>
      </c>
      <c r="K66" t="s">
        <v>740</v>
      </c>
      <c r="L66">
        <v>38</v>
      </c>
      <c r="M66">
        <v>861116</v>
      </c>
      <c r="N66" t="s">
        <v>741</v>
      </c>
      <c r="O66" s="15">
        <v>60000000</v>
      </c>
      <c r="P66" s="26">
        <v>15318</v>
      </c>
      <c r="Q66" t="s">
        <v>369</v>
      </c>
      <c r="R66" t="s">
        <v>82</v>
      </c>
      <c r="S66" t="s">
        <v>52</v>
      </c>
      <c r="T66">
        <v>34</v>
      </c>
      <c r="U66" s="9">
        <v>43122</v>
      </c>
      <c r="V66" s="9">
        <v>43122</v>
      </c>
      <c r="W66" s="9" t="s">
        <v>54</v>
      </c>
      <c r="X66" t="s">
        <v>63</v>
      </c>
      <c r="Y66" t="s">
        <v>640</v>
      </c>
      <c r="Z66" t="s">
        <v>742</v>
      </c>
      <c r="AA66">
        <v>830067330</v>
      </c>
      <c r="AB66" s="5">
        <v>5</v>
      </c>
      <c r="AC66">
        <v>34218</v>
      </c>
      <c r="AD66" s="9">
        <v>43122</v>
      </c>
      <c r="AE66" s="15">
        <v>60000000</v>
      </c>
      <c r="AF66" s="15" t="s">
        <v>642</v>
      </c>
      <c r="AG66">
        <v>60000000</v>
      </c>
      <c r="AH66" s="15" t="s">
        <v>23</v>
      </c>
      <c r="AI66" t="s">
        <v>23</v>
      </c>
      <c r="AJ66" t="s">
        <v>23</v>
      </c>
      <c r="AK66" t="s">
        <v>23</v>
      </c>
      <c r="AL66" t="s">
        <v>23</v>
      </c>
      <c r="AM66">
        <v>43122</v>
      </c>
      <c r="AN66" s="9">
        <v>43425</v>
      </c>
      <c r="AO66" s="9">
        <v>303</v>
      </c>
      <c r="AP66" t="s">
        <v>736</v>
      </c>
      <c r="AQ66">
        <v>66924629</v>
      </c>
      <c r="AR66">
        <v>66924629</v>
      </c>
    </row>
    <row r="67" spans="1:44" hidden="1" x14ac:dyDescent="0.25">
      <c r="A67" s="24">
        <v>2</v>
      </c>
      <c r="B67" s="8" t="s">
        <v>340</v>
      </c>
      <c r="C67" t="s">
        <v>439</v>
      </c>
      <c r="D67" s="18" t="s">
        <v>440</v>
      </c>
      <c r="E67" s="5" t="s">
        <v>441</v>
      </c>
      <c r="F67" t="s">
        <v>1234</v>
      </c>
      <c r="G67" s="9">
        <v>43117</v>
      </c>
      <c r="H67" s="9" t="s">
        <v>855</v>
      </c>
      <c r="I67" t="s">
        <v>39</v>
      </c>
      <c r="J67" t="s">
        <v>572</v>
      </c>
      <c r="K67" t="s">
        <v>442</v>
      </c>
      <c r="L67">
        <v>21</v>
      </c>
      <c r="M67">
        <v>78181500</v>
      </c>
      <c r="N67" t="s">
        <v>172</v>
      </c>
      <c r="O67" s="15">
        <v>33000000</v>
      </c>
      <c r="P67" s="26">
        <v>17418</v>
      </c>
      <c r="Q67" t="s">
        <v>443</v>
      </c>
      <c r="R67" t="s">
        <v>82</v>
      </c>
      <c r="S67" t="s">
        <v>52</v>
      </c>
      <c r="T67">
        <v>1</v>
      </c>
      <c r="U67" s="9">
        <v>43136</v>
      </c>
      <c r="V67" s="9">
        <v>43137</v>
      </c>
      <c r="W67" s="9" t="s">
        <v>56</v>
      </c>
      <c r="X67" t="s">
        <v>85</v>
      </c>
      <c r="Y67" t="s">
        <v>87</v>
      </c>
      <c r="Z67" t="s">
        <v>444</v>
      </c>
      <c r="AA67">
        <v>860000189</v>
      </c>
      <c r="AB67" s="5">
        <v>3</v>
      </c>
      <c r="AC67">
        <v>45818</v>
      </c>
      <c r="AD67" s="9">
        <v>43136</v>
      </c>
      <c r="AE67" s="15">
        <v>33000000</v>
      </c>
      <c r="AF67" s="15" t="s">
        <v>23</v>
      </c>
      <c r="AG67" t="s">
        <v>23</v>
      </c>
      <c r="AH67" s="15" t="s">
        <v>23</v>
      </c>
      <c r="AI67" t="s">
        <v>23</v>
      </c>
      <c r="AJ67" t="s">
        <v>23</v>
      </c>
      <c r="AK67" t="s">
        <v>23</v>
      </c>
      <c r="AL67" t="s">
        <v>23</v>
      </c>
      <c r="AM67">
        <v>43136</v>
      </c>
      <c r="AN67" s="9">
        <v>43465</v>
      </c>
      <c r="AO67" s="9">
        <v>329</v>
      </c>
      <c r="AP67" t="s">
        <v>445</v>
      </c>
      <c r="AQ67">
        <v>80251761</v>
      </c>
      <c r="AR67">
        <v>79963759</v>
      </c>
    </row>
    <row r="68" spans="1:44" hidden="1" x14ac:dyDescent="0.25">
      <c r="A68" s="24">
        <v>42</v>
      </c>
      <c r="B68" t="s">
        <v>47</v>
      </c>
      <c r="C68" t="s">
        <v>1116</v>
      </c>
      <c r="D68" s="18" t="s">
        <v>1117</v>
      </c>
      <c r="E68" s="5" t="s">
        <v>1118</v>
      </c>
      <c r="F68" t="s">
        <v>1234</v>
      </c>
      <c r="G68" s="9">
        <v>43117</v>
      </c>
      <c r="H68" s="9" t="s">
        <v>34</v>
      </c>
      <c r="I68" t="s">
        <v>42</v>
      </c>
      <c r="J68" t="s">
        <v>564</v>
      </c>
      <c r="K68" t="s">
        <v>1119</v>
      </c>
      <c r="L68">
        <v>164</v>
      </c>
      <c r="M68">
        <v>73152100</v>
      </c>
      <c r="N68" t="s">
        <v>1120</v>
      </c>
      <c r="O68" s="15">
        <v>38000000</v>
      </c>
      <c r="P68" s="26">
        <v>14418</v>
      </c>
      <c r="Q68" t="s">
        <v>245</v>
      </c>
      <c r="R68" t="s">
        <v>82</v>
      </c>
      <c r="S68" t="s">
        <v>52</v>
      </c>
      <c r="T68">
        <v>54</v>
      </c>
      <c r="U68" s="9">
        <v>43125</v>
      </c>
      <c r="V68" s="9">
        <v>43126</v>
      </c>
      <c r="W68" s="9" t="s">
        <v>56</v>
      </c>
      <c r="X68" t="s">
        <v>63</v>
      </c>
      <c r="Y68" t="s">
        <v>87</v>
      </c>
      <c r="Z68" t="s">
        <v>1121</v>
      </c>
      <c r="AA68">
        <v>900426006</v>
      </c>
      <c r="AB68" s="5">
        <v>6</v>
      </c>
      <c r="AC68">
        <v>42818</v>
      </c>
      <c r="AD68" s="9">
        <v>43125</v>
      </c>
      <c r="AE68" s="15">
        <v>38000000</v>
      </c>
      <c r="AF68" s="15" t="s">
        <v>23</v>
      </c>
      <c r="AG68" t="s">
        <v>23</v>
      </c>
      <c r="AH68" s="15" t="s">
        <v>23</v>
      </c>
      <c r="AI68" t="s">
        <v>23</v>
      </c>
      <c r="AJ68" t="s">
        <v>23</v>
      </c>
      <c r="AK68" t="s">
        <v>23</v>
      </c>
      <c r="AL68" t="s">
        <v>23</v>
      </c>
      <c r="AM68">
        <v>43126</v>
      </c>
      <c r="AN68" s="9">
        <v>43465</v>
      </c>
      <c r="AO68" s="9">
        <v>339</v>
      </c>
      <c r="AP68" t="s">
        <v>1553</v>
      </c>
      <c r="AQ68">
        <v>79963759</v>
      </c>
      <c r="AR68">
        <v>79963759</v>
      </c>
    </row>
    <row r="69" spans="1:44" hidden="1" x14ac:dyDescent="0.25">
      <c r="A69" s="24">
        <v>43</v>
      </c>
      <c r="B69" t="s">
        <v>47</v>
      </c>
      <c r="C69" t="s">
        <v>1122</v>
      </c>
      <c r="D69" s="18" t="s">
        <v>1123</v>
      </c>
      <c r="E69" s="5" t="s">
        <v>1124</v>
      </c>
      <c r="F69" t="s">
        <v>1234</v>
      </c>
      <c r="G69" s="9">
        <v>43117</v>
      </c>
      <c r="H69" s="9" t="s">
        <v>34</v>
      </c>
      <c r="I69" t="s">
        <v>42</v>
      </c>
      <c r="J69" t="s">
        <v>564</v>
      </c>
      <c r="K69" t="s">
        <v>1125</v>
      </c>
      <c r="L69">
        <v>221</v>
      </c>
      <c r="M69">
        <v>43211700</v>
      </c>
      <c r="N69" t="s">
        <v>1126</v>
      </c>
      <c r="O69" s="15">
        <v>707999192</v>
      </c>
      <c r="P69" s="26">
        <v>14318</v>
      </c>
      <c r="Q69" t="s">
        <v>245</v>
      </c>
      <c r="R69" t="s">
        <v>82</v>
      </c>
      <c r="S69" t="s">
        <v>52</v>
      </c>
      <c r="T69">
        <v>51</v>
      </c>
      <c r="U69" s="9">
        <v>43124</v>
      </c>
      <c r="V69" s="9">
        <v>43125</v>
      </c>
      <c r="W69" s="9" t="s">
        <v>58</v>
      </c>
      <c r="X69" t="s">
        <v>63</v>
      </c>
      <c r="Y69" t="s">
        <v>87</v>
      </c>
      <c r="Z69" t="s">
        <v>1127</v>
      </c>
      <c r="AA69">
        <v>830079892</v>
      </c>
      <c r="AB69" s="5">
        <v>6</v>
      </c>
      <c r="AC69">
        <v>42418</v>
      </c>
      <c r="AD69" s="9">
        <v>43124</v>
      </c>
      <c r="AE69" s="15">
        <v>707999192</v>
      </c>
      <c r="AF69" s="15" t="s">
        <v>23</v>
      </c>
      <c r="AG69" t="s">
        <v>23</v>
      </c>
      <c r="AH69" s="15" t="s">
        <v>23</v>
      </c>
      <c r="AI69" t="s">
        <v>23</v>
      </c>
      <c r="AJ69" t="s">
        <v>23</v>
      </c>
      <c r="AK69" t="s">
        <v>23</v>
      </c>
      <c r="AL69" t="s">
        <v>23</v>
      </c>
      <c r="AM69">
        <v>43126</v>
      </c>
      <c r="AN69" s="9">
        <v>43216</v>
      </c>
      <c r="AO69" s="9">
        <v>90</v>
      </c>
      <c r="AP69" t="s">
        <v>1553</v>
      </c>
      <c r="AQ69">
        <v>79963759</v>
      </c>
      <c r="AR69">
        <v>80251761</v>
      </c>
    </row>
    <row r="70" spans="1:44" hidden="1" x14ac:dyDescent="0.25">
      <c r="A70" s="24">
        <v>41</v>
      </c>
      <c r="B70" t="s">
        <v>46</v>
      </c>
      <c r="C70" t="s">
        <v>687</v>
      </c>
      <c r="D70" s="18" t="s">
        <v>688</v>
      </c>
      <c r="E70" s="5" t="s">
        <v>689</v>
      </c>
      <c r="F70" t="s">
        <v>1234</v>
      </c>
      <c r="G70" s="9">
        <v>43117</v>
      </c>
      <c r="H70" s="9" t="s">
        <v>34</v>
      </c>
      <c r="I70" t="s">
        <v>40</v>
      </c>
      <c r="J70" t="s">
        <v>30</v>
      </c>
      <c r="K70" t="s">
        <v>690</v>
      </c>
      <c r="L70">
        <v>108</v>
      </c>
      <c r="M70">
        <v>811015</v>
      </c>
      <c r="N70" t="s">
        <v>691</v>
      </c>
      <c r="O70" s="15">
        <v>18500000</v>
      </c>
      <c r="P70" s="26">
        <v>14818</v>
      </c>
      <c r="Q70" t="s">
        <v>684</v>
      </c>
      <c r="R70" t="s">
        <v>82</v>
      </c>
      <c r="S70" t="s">
        <v>52</v>
      </c>
      <c r="T70">
        <v>30</v>
      </c>
      <c r="U70" s="9">
        <v>43118</v>
      </c>
      <c r="V70" s="9">
        <v>43118</v>
      </c>
      <c r="W70" s="9" t="s">
        <v>54</v>
      </c>
      <c r="X70" t="s">
        <v>63</v>
      </c>
      <c r="Y70" t="s">
        <v>640</v>
      </c>
      <c r="Z70" t="s">
        <v>692</v>
      </c>
      <c r="AA70">
        <v>1014253889</v>
      </c>
      <c r="AC70">
        <v>32418</v>
      </c>
      <c r="AD70" s="9">
        <v>43118</v>
      </c>
      <c r="AE70" s="15">
        <v>18500000</v>
      </c>
      <c r="AF70" s="15" t="s">
        <v>642</v>
      </c>
      <c r="AG70">
        <v>18500000</v>
      </c>
      <c r="AH70" s="15" t="s">
        <v>23</v>
      </c>
      <c r="AI70" t="s">
        <v>23</v>
      </c>
      <c r="AJ70" t="s">
        <v>23</v>
      </c>
      <c r="AK70" t="s">
        <v>23</v>
      </c>
      <c r="AL70" t="s">
        <v>23</v>
      </c>
      <c r="AM70">
        <v>43118</v>
      </c>
      <c r="AN70" s="9">
        <v>43421</v>
      </c>
      <c r="AO70" s="9">
        <v>303</v>
      </c>
      <c r="AP70" t="s">
        <v>693</v>
      </c>
      <c r="AQ70">
        <v>80824742</v>
      </c>
      <c r="AR70">
        <v>80824742</v>
      </c>
    </row>
    <row r="71" spans="1:44" hidden="1" x14ac:dyDescent="0.25">
      <c r="A71" s="24">
        <v>4</v>
      </c>
      <c r="B71" t="s">
        <v>46</v>
      </c>
      <c r="C71" t="s">
        <v>843</v>
      </c>
      <c r="D71" s="18" t="s">
        <v>844</v>
      </c>
      <c r="E71" s="5" t="s">
        <v>441</v>
      </c>
      <c r="F71" t="s">
        <v>1234</v>
      </c>
      <c r="G71" s="9">
        <v>43117</v>
      </c>
      <c r="H71" s="9" t="s">
        <v>855</v>
      </c>
      <c r="I71" t="s">
        <v>39</v>
      </c>
      <c r="J71" t="s">
        <v>572</v>
      </c>
      <c r="K71" t="s">
        <v>845</v>
      </c>
      <c r="L71">
        <v>163</v>
      </c>
      <c r="M71">
        <v>461815</v>
      </c>
      <c r="N71" t="s">
        <v>846</v>
      </c>
      <c r="O71" s="15">
        <v>34000000</v>
      </c>
      <c r="P71" s="26">
        <v>24918</v>
      </c>
      <c r="Q71" t="s">
        <v>847</v>
      </c>
      <c r="R71" t="s">
        <v>82</v>
      </c>
      <c r="S71" t="s">
        <v>52</v>
      </c>
      <c r="T71">
        <v>4</v>
      </c>
      <c r="U71" s="9">
        <v>43139</v>
      </c>
      <c r="V71" s="9">
        <v>43139</v>
      </c>
      <c r="W71" s="9" t="s">
        <v>60</v>
      </c>
      <c r="X71" t="s">
        <v>85</v>
      </c>
      <c r="Y71" t="s">
        <v>85</v>
      </c>
      <c r="Z71" t="s">
        <v>848</v>
      </c>
      <c r="AA71">
        <v>900127140</v>
      </c>
      <c r="AB71" s="5">
        <v>4</v>
      </c>
      <c r="AC71">
        <v>49618</v>
      </c>
      <c r="AD71" s="9">
        <v>43139</v>
      </c>
      <c r="AE71" s="15">
        <v>34000000</v>
      </c>
      <c r="AF71" s="15" t="s">
        <v>23</v>
      </c>
      <c r="AG71">
        <v>34000000</v>
      </c>
      <c r="AH71" s="15" t="s">
        <v>849</v>
      </c>
      <c r="AI71" t="s">
        <v>850</v>
      </c>
      <c r="AJ71" t="s">
        <v>23</v>
      </c>
      <c r="AK71" t="s">
        <v>166</v>
      </c>
      <c r="AL71" t="s">
        <v>23</v>
      </c>
      <c r="AM71">
        <v>43139</v>
      </c>
      <c r="AN71" s="9">
        <v>43167</v>
      </c>
      <c r="AO71" s="9">
        <v>28</v>
      </c>
      <c r="AP71" t="s">
        <v>851</v>
      </c>
      <c r="AQ71">
        <v>93366585</v>
      </c>
      <c r="AR71">
        <v>93366585</v>
      </c>
    </row>
    <row r="72" spans="1:44" hidden="1" x14ac:dyDescent="0.25">
      <c r="A72" s="24">
        <v>46</v>
      </c>
      <c r="B72" s="8" t="s">
        <v>340</v>
      </c>
      <c r="C72" t="s">
        <v>390</v>
      </c>
      <c r="D72" s="18" t="s">
        <v>391</v>
      </c>
      <c r="E72" s="5" t="s">
        <v>392</v>
      </c>
      <c r="F72" t="s">
        <v>1234</v>
      </c>
      <c r="G72" s="9">
        <v>43118</v>
      </c>
      <c r="H72" s="9" t="s">
        <v>34</v>
      </c>
      <c r="I72" t="s">
        <v>40</v>
      </c>
      <c r="J72" t="s">
        <v>620</v>
      </c>
      <c r="K72" t="s">
        <v>393</v>
      </c>
      <c r="L72">
        <v>16</v>
      </c>
      <c r="M72">
        <v>86101705</v>
      </c>
      <c r="N72" t="s">
        <v>394</v>
      </c>
      <c r="O72" s="15">
        <v>35000000</v>
      </c>
      <c r="P72" s="26">
        <v>17618</v>
      </c>
      <c r="Q72" t="s">
        <v>395</v>
      </c>
      <c r="R72" t="s">
        <v>83</v>
      </c>
      <c r="S72" t="s">
        <v>23</v>
      </c>
      <c r="T72" t="s">
        <v>23</v>
      </c>
      <c r="U72" s="9" t="s">
        <v>23</v>
      </c>
      <c r="V72" s="9" t="s">
        <v>23</v>
      </c>
      <c r="W72" s="9" t="s">
        <v>23</v>
      </c>
      <c r="X72" t="s">
        <v>23</v>
      </c>
      <c r="Y72" t="s">
        <v>23</v>
      </c>
      <c r="Z72" t="s">
        <v>23</v>
      </c>
      <c r="AA72" t="s">
        <v>23</v>
      </c>
      <c r="AB72" s="5" t="s">
        <v>23</v>
      </c>
      <c r="AC72" t="s">
        <v>23</v>
      </c>
      <c r="AD72" s="9" t="s">
        <v>23</v>
      </c>
      <c r="AE72" s="15" t="s">
        <v>23</v>
      </c>
      <c r="AF72" s="15" t="s">
        <v>23</v>
      </c>
      <c r="AG72" t="s">
        <v>23</v>
      </c>
      <c r="AH72" s="15" t="s">
        <v>23</v>
      </c>
      <c r="AI72" t="s">
        <v>23</v>
      </c>
      <c r="AJ72" t="s">
        <v>23</v>
      </c>
      <c r="AK72" t="s">
        <v>23</v>
      </c>
      <c r="AL72" t="s">
        <v>23</v>
      </c>
      <c r="AM72" t="s">
        <v>23</v>
      </c>
      <c r="AN72" s="9" t="s">
        <v>23</v>
      </c>
      <c r="AO72" s="9" t="s">
        <v>23</v>
      </c>
      <c r="AP72" t="s">
        <v>23</v>
      </c>
      <c r="AQ72" t="s">
        <v>23</v>
      </c>
      <c r="AR72">
        <v>21094954</v>
      </c>
    </row>
    <row r="73" spans="1:44" hidden="1" x14ac:dyDescent="0.25">
      <c r="A73" s="24">
        <v>49</v>
      </c>
      <c r="B73" s="8" t="s">
        <v>47</v>
      </c>
      <c r="C73" t="s">
        <v>987</v>
      </c>
      <c r="D73" s="18" t="s">
        <v>988</v>
      </c>
      <c r="E73" s="5" t="s">
        <v>989</v>
      </c>
      <c r="F73" t="s">
        <v>1234</v>
      </c>
      <c r="G73" s="9">
        <v>43118</v>
      </c>
      <c r="H73" s="9" t="s">
        <v>34</v>
      </c>
      <c r="I73" t="s">
        <v>40</v>
      </c>
      <c r="J73" t="s">
        <v>620</v>
      </c>
      <c r="K73" t="s">
        <v>990</v>
      </c>
      <c r="L73">
        <v>76</v>
      </c>
      <c r="M73">
        <v>80161500</v>
      </c>
      <c r="N73" t="s">
        <v>991</v>
      </c>
      <c r="O73" s="15">
        <v>15000000</v>
      </c>
      <c r="P73" s="26">
        <v>14218</v>
      </c>
      <c r="Q73" t="s">
        <v>401</v>
      </c>
      <c r="R73" t="s">
        <v>82</v>
      </c>
      <c r="S73" t="s">
        <v>52</v>
      </c>
      <c r="T73">
        <v>44</v>
      </c>
      <c r="U73" s="9">
        <v>43124</v>
      </c>
      <c r="V73" s="9">
        <v>43125</v>
      </c>
      <c r="W73" s="9" t="s">
        <v>55</v>
      </c>
      <c r="X73" t="s">
        <v>63</v>
      </c>
      <c r="Y73" t="s">
        <v>87</v>
      </c>
      <c r="Z73" t="s">
        <v>992</v>
      </c>
      <c r="AA73">
        <v>51727720</v>
      </c>
      <c r="AC73">
        <v>41618</v>
      </c>
      <c r="AD73" s="9">
        <v>43124</v>
      </c>
      <c r="AE73" s="15">
        <v>15000000</v>
      </c>
      <c r="AF73" s="15" t="s">
        <v>23</v>
      </c>
      <c r="AG73" t="s">
        <v>23</v>
      </c>
      <c r="AH73" s="15" t="s">
        <v>23</v>
      </c>
      <c r="AI73" t="s">
        <v>23</v>
      </c>
      <c r="AJ73" t="s">
        <v>23</v>
      </c>
      <c r="AK73" t="s">
        <v>23</v>
      </c>
      <c r="AL73" t="s">
        <v>23</v>
      </c>
      <c r="AM73">
        <v>43125</v>
      </c>
      <c r="AN73" s="9">
        <v>43429</v>
      </c>
      <c r="AO73" s="9">
        <v>304</v>
      </c>
      <c r="AP73" t="s">
        <v>1554</v>
      </c>
      <c r="AQ73">
        <v>21094954</v>
      </c>
      <c r="AR73">
        <v>21094954</v>
      </c>
    </row>
    <row r="74" spans="1:44" hidden="1" x14ac:dyDescent="0.25">
      <c r="A74" s="24">
        <v>45</v>
      </c>
      <c r="B74" t="s">
        <v>47</v>
      </c>
      <c r="C74" t="s">
        <v>993</v>
      </c>
      <c r="D74" s="18" t="s">
        <v>994</v>
      </c>
      <c r="E74" s="5" t="s">
        <v>995</v>
      </c>
      <c r="F74" t="s">
        <v>1234</v>
      </c>
      <c r="G74" s="9">
        <v>43118</v>
      </c>
      <c r="H74" s="9" t="s">
        <v>34</v>
      </c>
      <c r="I74" t="s">
        <v>40</v>
      </c>
      <c r="J74" t="s">
        <v>620</v>
      </c>
      <c r="K74" t="s">
        <v>996</v>
      </c>
      <c r="L74">
        <v>210</v>
      </c>
      <c r="M74">
        <v>80121704</v>
      </c>
      <c r="N74" t="s">
        <v>898</v>
      </c>
      <c r="O74" s="15">
        <v>30000000</v>
      </c>
      <c r="P74" s="26">
        <v>15618</v>
      </c>
      <c r="Q74" t="s">
        <v>401</v>
      </c>
      <c r="R74" t="s">
        <v>82</v>
      </c>
      <c r="S74" t="s">
        <v>52</v>
      </c>
      <c r="T74">
        <v>37</v>
      </c>
      <c r="U74" s="9">
        <v>43123</v>
      </c>
      <c r="V74" s="9">
        <v>43124</v>
      </c>
      <c r="W74" s="9" t="s">
        <v>54</v>
      </c>
      <c r="X74" t="s">
        <v>63</v>
      </c>
      <c r="Y74" t="s">
        <v>87</v>
      </c>
      <c r="Z74" t="s">
        <v>997</v>
      </c>
      <c r="AA74">
        <v>52491542</v>
      </c>
      <c r="AC74">
        <v>34718</v>
      </c>
      <c r="AD74" s="9">
        <v>43123</v>
      </c>
      <c r="AE74" s="15">
        <v>30000000</v>
      </c>
      <c r="AF74" s="15" t="s">
        <v>23</v>
      </c>
      <c r="AG74" t="s">
        <v>23</v>
      </c>
      <c r="AH74" s="15" t="s">
        <v>23</v>
      </c>
      <c r="AI74" t="s">
        <v>23</v>
      </c>
      <c r="AJ74" t="s">
        <v>23</v>
      </c>
      <c r="AK74" t="s">
        <v>23</v>
      </c>
      <c r="AL74" t="s">
        <v>23</v>
      </c>
      <c r="AM74">
        <v>43124</v>
      </c>
      <c r="AN74" s="9">
        <v>43428</v>
      </c>
      <c r="AO74" s="9">
        <v>304</v>
      </c>
      <c r="AP74" t="s">
        <v>1554</v>
      </c>
      <c r="AQ74">
        <v>21094954</v>
      </c>
      <c r="AR74">
        <v>66924629</v>
      </c>
    </row>
    <row r="75" spans="1:44" hidden="1" x14ac:dyDescent="0.25">
      <c r="A75" s="24">
        <v>47</v>
      </c>
      <c r="B75" t="s">
        <v>47</v>
      </c>
      <c r="C75" t="s">
        <v>1144</v>
      </c>
      <c r="D75" s="18" t="s">
        <v>1145</v>
      </c>
      <c r="E75" s="5" t="s">
        <v>1146</v>
      </c>
      <c r="F75" t="s">
        <v>1234</v>
      </c>
      <c r="G75" s="9">
        <v>43118</v>
      </c>
      <c r="H75" s="9" t="s">
        <v>34</v>
      </c>
      <c r="I75" t="s">
        <v>40</v>
      </c>
      <c r="J75" t="s">
        <v>620</v>
      </c>
      <c r="K75" t="s">
        <v>1147</v>
      </c>
      <c r="L75">
        <v>211</v>
      </c>
      <c r="M75">
        <v>86111600</v>
      </c>
      <c r="N75" t="s">
        <v>981</v>
      </c>
      <c r="O75" s="15">
        <v>12000000</v>
      </c>
      <c r="P75" s="26">
        <v>18218</v>
      </c>
      <c r="Q75" t="s">
        <v>355</v>
      </c>
      <c r="R75" t="s">
        <v>82</v>
      </c>
      <c r="S75" t="s">
        <v>52</v>
      </c>
      <c r="T75">
        <v>58</v>
      </c>
      <c r="U75" s="9">
        <v>43125</v>
      </c>
      <c r="V75" s="9">
        <v>43125</v>
      </c>
      <c r="W75" s="9" t="s">
        <v>54</v>
      </c>
      <c r="X75" t="s">
        <v>63</v>
      </c>
      <c r="Y75" t="s">
        <v>87</v>
      </c>
      <c r="Z75" t="s">
        <v>976</v>
      </c>
      <c r="AA75">
        <v>860007759</v>
      </c>
      <c r="AB75" s="5">
        <v>3</v>
      </c>
      <c r="AC75">
        <v>43018</v>
      </c>
      <c r="AD75" s="9">
        <v>43125</v>
      </c>
      <c r="AE75" s="15">
        <v>12000000</v>
      </c>
      <c r="AF75" s="15" t="s">
        <v>23</v>
      </c>
      <c r="AG75" t="s">
        <v>23</v>
      </c>
      <c r="AH75" s="15" t="s">
        <v>23</v>
      </c>
      <c r="AI75" t="s">
        <v>23</v>
      </c>
      <c r="AJ75" t="s">
        <v>23</v>
      </c>
      <c r="AK75" t="s">
        <v>23</v>
      </c>
      <c r="AL75" t="s">
        <v>23</v>
      </c>
      <c r="AM75">
        <v>43126</v>
      </c>
      <c r="AN75" s="9">
        <v>43430</v>
      </c>
      <c r="AO75" s="9">
        <v>304</v>
      </c>
      <c r="AP75" t="s">
        <v>1555</v>
      </c>
      <c r="AQ75">
        <v>66924629</v>
      </c>
      <c r="AR75" t="s">
        <v>23</v>
      </c>
    </row>
    <row r="76" spans="1:44" hidden="1" x14ac:dyDescent="0.25">
      <c r="A76" s="24">
        <v>46</v>
      </c>
      <c r="B76" t="s">
        <v>340</v>
      </c>
      <c r="C76" t="s">
        <v>390</v>
      </c>
      <c r="D76" s="18" t="s">
        <v>391</v>
      </c>
      <c r="E76" s="5" t="s">
        <v>423</v>
      </c>
      <c r="F76" t="s">
        <v>1234</v>
      </c>
      <c r="G76" s="9">
        <v>43118</v>
      </c>
      <c r="H76" s="9" t="s">
        <v>34</v>
      </c>
      <c r="I76" t="s">
        <v>40</v>
      </c>
      <c r="J76" t="s">
        <v>620</v>
      </c>
      <c r="K76" t="s">
        <v>534</v>
      </c>
      <c r="L76">
        <v>62</v>
      </c>
      <c r="M76">
        <v>86111604</v>
      </c>
      <c r="N76" t="s">
        <v>345</v>
      </c>
      <c r="O76" s="15">
        <v>12300000</v>
      </c>
      <c r="P76" s="26">
        <v>17918</v>
      </c>
      <c r="Q76" t="s">
        <v>355</v>
      </c>
      <c r="R76" t="s">
        <v>82</v>
      </c>
      <c r="S76" t="s">
        <v>52</v>
      </c>
      <c r="T76">
        <v>56</v>
      </c>
      <c r="U76" s="9">
        <v>43125</v>
      </c>
      <c r="V76" s="9">
        <v>43125</v>
      </c>
      <c r="W76" s="9" t="s">
        <v>55</v>
      </c>
      <c r="X76" t="s">
        <v>63</v>
      </c>
      <c r="Y76" t="s">
        <v>87</v>
      </c>
      <c r="Z76" t="s">
        <v>364</v>
      </c>
      <c r="AA76">
        <v>860007759</v>
      </c>
      <c r="AB76" s="5" t="s">
        <v>357</v>
      </c>
      <c r="AC76">
        <v>43418</v>
      </c>
      <c r="AD76" s="9">
        <v>43125</v>
      </c>
      <c r="AE76" s="15">
        <v>12300000</v>
      </c>
      <c r="AF76" s="15" t="s">
        <v>23</v>
      </c>
      <c r="AG76" t="s">
        <v>23</v>
      </c>
      <c r="AH76" s="15" t="s">
        <v>23</v>
      </c>
      <c r="AI76" t="s">
        <v>23</v>
      </c>
      <c r="AJ76" t="s">
        <v>23</v>
      </c>
      <c r="AK76" t="s">
        <v>23</v>
      </c>
      <c r="AL76" t="s">
        <v>23</v>
      </c>
      <c r="AM76">
        <v>43126</v>
      </c>
      <c r="AN76" s="9">
        <v>43430</v>
      </c>
      <c r="AO76" s="9">
        <v>304</v>
      </c>
      <c r="AP76" t="s">
        <v>409</v>
      </c>
      <c r="AQ76">
        <v>21094954</v>
      </c>
      <c r="AR76">
        <v>21094954</v>
      </c>
    </row>
    <row r="77" spans="1:44" hidden="1" x14ac:dyDescent="0.25">
      <c r="A77" s="24">
        <v>44</v>
      </c>
      <c r="B77" t="s">
        <v>46</v>
      </c>
      <c r="C77" t="s">
        <v>673</v>
      </c>
      <c r="D77" s="18" t="s">
        <v>674</v>
      </c>
      <c r="E77" s="5" t="s">
        <v>675</v>
      </c>
      <c r="F77" t="s">
        <v>1234</v>
      </c>
      <c r="G77" s="9">
        <v>43118</v>
      </c>
      <c r="H77" s="9" t="s">
        <v>34</v>
      </c>
      <c r="I77" t="s">
        <v>42</v>
      </c>
      <c r="J77" t="s">
        <v>579</v>
      </c>
      <c r="K77" t="s">
        <v>676</v>
      </c>
      <c r="L77">
        <v>67</v>
      </c>
      <c r="M77">
        <v>241415</v>
      </c>
      <c r="N77" t="s">
        <v>677</v>
      </c>
      <c r="O77" s="15">
        <v>65000000</v>
      </c>
      <c r="P77" s="26">
        <v>17018</v>
      </c>
      <c r="Q77" t="s">
        <v>678</v>
      </c>
      <c r="R77" t="s">
        <v>82</v>
      </c>
      <c r="S77" t="s">
        <v>52</v>
      </c>
      <c r="T77">
        <v>50</v>
      </c>
      <c r="U77" s="9">
        <v>43124</v>
      </c>
      <c r="V77" s="9">
        <v>43124</v>
      </c>
      <c r="W77" s="9" t="s">
        <v>58</v>
      </c>
      <c r="X77" t="s">
        <v>63</v>
      </c>
      <c r="Y77" t="s">
        <v>640</v>
      </c>
      <c r="Z77" t="s">
        <v>679</v>
      </c>
      <c r="AA77">
        <v>800219241</v>
      </c>
      <c r="AB77" s="5">
        <v>2</v>
      </c>
      <c r="AC77">
        <v>42218</v>
      </c>
      <c r="AD77" s="9">
        <v>43124</v>
      </c>
      <c r="AE77" s="15">
        <v>65000000</v>
      </c>
      <c r="AF77" s="15" t="s">
        <v>642</v>
      </c>
      <c r="AG77">
        <v>65000000</v>
      </c>
      <c r="AH77" s="15" t="s">
        <v>23</v>
      </c>
      <c r="AI77" t="s">
        <v>23</v>
      </c>
      <c r="AJ77" t="s">
        <v>23</v>
      </c>
      <c r="AK77" t="s">
        <v>23</v>
      </c>
      <c r="AL77" t="s">
        <v>23</v>
      </c>
      <c r="AM77">
        <v>43124</v>
      </c>
      <c r="AN77" s="9">
        <v>43155</v>
      </c>
      <c r="AO77" s="9">
        <v>31</v>
      </c>
      <c r="AP77" t="s">
        <v>588</v>
      </c>
      <c r="AQ77">
        <v>79963759</v>
      </c>
      <c r="AR77">
        <v>79963759</v>
      </c>
    </row>
    <row r="78" spans="1:44" hidden="1" x14ac:dyDescent="0.25">
      <c r="A78" s="24">
        <v>50</v>
      </c>
      <c r="B78" s="8" t="s">
        <v>340</v>
      </c>
      <c r="C78" t="s">
        <v>385</v>
      </c>
      <c r="D78" s="18" t="s">
        <v>386</v>
      </c>
      <c r="E78" s="5" t="s">
        <v>387</v>
      </c>
      <c r="F78" t="s">
        <v>1234</v>
      </c>
      <c r="G78" s="9">
        <v>43119</v>
      </c>
      <c r="H78" s="9" t="s">
        <v>34</v>
      </c>
      <c r="I78" t="s">
        <v>40</v>
      </c>
      <c r="J78" t="s">
        <v>620</v>
      </c>
      <c r="K78" t="s">
        <v>388</v>
      </c>
      <c r="L78">
        <v>28</v>
      </c>
      <c r="M78">
        <v>86111600</v>
      </c>
      <c r="N78" t="s">
        <v>345</v>
      </c>
      <c r="O78" s="15">
        <v>85440000</v>
      </c>
      <c r="P78" s="26">
        <v>17518</v>
      </c>
      <c r="Q78" t="s">
        <v>369</v>
      </c>
      <c r="R78" t="s">
        <v>82</v>
      </c>
      <c r="S78" t="s">
        <v>52</v>
      </c>
      <c r="T78">
        <v>48</v>
      </c>
      <c r="U78" s="9">
        <v>43124</v>
      </c>
      <c r="V78" s="9">
        <v>43124</v>
      </c>
      <c r="W78" s="9" t="s">
        <v>54</v>
      </c>
      <c r="X78" t="s">
        <v>63</v>
      </c>
      <c r="Y78" t="s">
        <v>87</v>
      </c>
      <c r="Z78" t="s">
        <v>389</v>
      </c>
      <c r="AA78">
        <v>860351894</v>
      </c>
      <c r="AB78" s="5" t="s">
        <v>357</v>
      </c>
      <c r="AC78">
        <v>42118</v>
      </c>
      <c r="AD78" s="9">
        <v>43124</v>
      </c>
      <c r="AE78" s="15">
        <v>85440000</v>
      </c>
      <c r="AF78" s="15" t="s">
        <v>23</v>
      </c>
      <c r="AG78" t="s">
        <v>23</v>
      </c>
      <c r="AH78" s="15" t="s">
        <v>23</v>
      </c>
      <c r="AI78" t="s">
        <v>23</v>
      </c>
      <c r="AJ78" t="s">
        <v>23</v>
      </c>
      <c r="AK78" t="s">
        <v>23</v>
      </c>
      <c r="AL78" t="s">
        <v>23</v>
      </c>
      <c r="AM78">
        <v>43124</v>
      </c>
      <c r="AN78" s="9">
        <v>43397</v>
      </c>
      <c r="AO78" s="9">
        <v>273</v>
      </c>
      <c r="AP78" t="s">
        <v>358</v>
      </c>
      <c r="AQ78">
        <v>79572017</v>
      </c>
      <c r="AR78">
        <v>51693920</v>
      </c>
    </row>
    <row r="79" spans="1:44" hidden="1" x14ac:dyDescent="0.25">
      <c r="A79" s="24">
        <v>54</v>
      </c>
      <c r="B79" s="8" t="s">
        <v>47</v>
      </c>
      <c r="C79" t="s">
        <v>922</v>
      </c>
      <c r="D79" s="18" t="s">
        <v>923</v>
      </c>
      <c r="E79" s="5" t="s">
        <v>924</v>
      </c>
      <c r="F79" t="s">
        <v>1234</v>
      </c>
      <c r="G79" s="9">
        <v>43119</v>
      </c>
      <c r="H79" s="9" t="s">
        <v>34</v>
      </c>
      <c r="I79" t="s">
        <v>40</v>
      </c>
      <c r="J79" t="s">
        <v>1534</v>
      </c>
      <c r="K79" t="s">
        <v>925</v>
      </c>
      <c r="L79">
        <v>73</v>
      </c>
      <c r="M79">
        <v>80161504</v>
      </c>
      <c r="N79" t="s">
        <v>926</v>
      </c>
      <c r="O79" s="15">
        <v>25000000</v>
      </c>
      <c r="P79" s="26">
        <v>20818</v>
      </c>
      <c r="Q79" t="s">
        <v>401</v>
      </c>
      <c r="R79" t="s">
        <v>82</v>
      </c>
      <c r="S79" t="s">
        <v>52</v>
      </c>
      <c r="T79">
        <v>42</v>
      </c>
      <c r="U79" s="9">
        <v>43123</v>
      </c>
      <c r="V79" s="9">
        <v>43124</v>
      </c>
      <c r="W79" s="9" t="s">
        <v>54</v>
      </c>
      <c r="X79" t="s">
        <v>63</v>
      </c>
      <c r="Y79" t="s">
        <v>87</v>
      </c>
      <c r="Z79" t="s">
        <v>927</v>
      </c>
      <c r="AA79">
        <v>1015439183</v>
      </c>
      <c r="AC79">
        <v>35118</v>
      </c>
      <c r="AD79" s="9">
        <v>43123</v>
      </c>
      <c r="AE79" s="15">
        <v>25000000</v>
      </c>
      <c r="AF79" s="15" t="s">
        <v>23</v>
      </c>
      <c r="AG79" t="s">
        <v>23</v>
      </c>
      <c r="AH79" s="15" t="s">
        <v>23</v>
      </c>
      <c r="AI79" t="s">
        <v>23</v>
      </c>
      <c r="AJ79" t="s">
        <v>23</v>
      </c>
      <c r="AK79" t="s">
        <v>23</v>
      </c>
      <c r="AL79" t="s">
        <v>23</v>
      </c>
      <c r="AM79">
        <v>43123</v>
      </c>
      <c r="AN79" s="9">
        <v>43427</v>
      </c>
      <c r="AO79" s="9">
        <v>304</v>
      </c>
      <c r="AP79" t="s">
        <v>1556</v>
      </c>
      <c r="AQ79">
        <v>51693920</v>
      </c>
      <c r="AR79">
        <v>79335420</v>
      </c>
    </row>
    <row r="80" spans="1:44" hidden="1" x14ac:dyDescent="0.25">
      <c r="A80" s="24">
        <v>51</v>
      </c>
      <c r="B80" s="8" t="s">
        <v>47</v>
      </c>
      <c r="C80" t="s">
        <v>1148</v>
      </c>
      <c r="D80" s="18" t="s">
        <v>1149</v>
      </c>
      <c r="E80" s="5" t="s">
        <v>1150</v>
      </c>
      <c r="F80" t="s">
        <v>1234</v>
      </c>
      <c r="G80" s="9">
        <v>43119</v>
      </c>
      <c r="H80" s="9" t="s">
        <v>34</v>
      </c>
      <c r="I80" t="s">
        <v>40</v>
      </c>
      <c r="J80" t="s">
        <v>564</v>
      </c>
      <c r="K80" t="s">
        <v>823</v>
      </c>
      <c r="L80">
        <v>212</v>
      </c>
      <c r="M80">
        <v>81111500</v>
      </c>
      <c r="N80" t="s">
        <v>1151</v>
      </c>
      <c r="O80" s="15">
        <v>85000000</v>
      </c>
      <c r="P80" s="26">
        <v>21218</v>
      </c>
      <c r="Q80" t="s">
        <v>245</v>
      </c>
      <c r="R80" t="s">
        <v>82</v>
      </c>
      <c r="S80" t="s">
        <v>52</v>
      </c>
      <c r="T80">
        <v>59</v>
      </c>
      <c r="U80" s="9">
        <v>43125</v>
      </c>
      <c r="V80" s="9">
        <v>43126</v>
      </c>
      <c r="W80" s="9" t="s">
        <v>54</v>
      </c>
      <c r="X80" t="s">
        <v>63</v>
      </c>
      <c r="Y80" t="s">
        <v>87</v>
      </c>
      <c r="Z80" t="s">
        <v>1152</v>
      </c>
      <c r="AA80">
        <v>52184593</v>
      </c>
      <c r="AC80">
        <v>43218</v>
      </c>
      <c r="AD80" s="9">
        <v>43125</v>
      </c>
      <c r="AE80" s="15">
        <v>85000000</v>
      </c>
      <c r="AF80" s="15" t="s">
        <v>23</v>
      </c>
      <c r="AG80" t="s">
        <v>23</v>
      </c>
      <c r="AH80" s="15" t="s">
        <v>23</v>
      </c>
      <c r="AI80" t="s">
        <v>23</v>
      </c>
      <c r="AJ80" t="s">
        <v>23</v>
      </c>
      <c r="AK80" t="s">
        <v>23</v>
      </c>
      <c r="AL80" t="s">
        <v>23</v>
      </c>
      <c r="AM80">
        <v>43126</v>
      </c>
      <c r="AN80" s="9">
        <v>43430</v>
      </c>
      <c r="AO80" s="9">
        <v>304</v>
      </c>
      <c r="AP80" t="s">
        <v>1557</v>
      </c>
      <c r="AQ80">
        <v>79335420</v>
      </c>
      <c r="AR80">
        <v>79572017</v>
      </c>
    </row>
    <row r="81" spans="1:44" hidden="1" x14ac:dyDescent="0.25">
      <c r="A81" s="24">
        <v>52</v>
      </c>
      <c r="B81" t="s">
        <v>340</v>
      </c>
      <c r="C81" t="s">
        <v>359</v>
      </c>
      <c r="D81" s="18" t="s">
        <v>360</v>
      </c>
      <c r="E81" s="5" t="s">
        <v>361</v>
      </c>
      <c r="F81" t="s">
        <v>1234</v>
      </c>
      <c r="G81" s="9">
        <v>43119</v>
      </c>
      <c r="H81" s="9" t="s">
        <v>34</v>
      </c>
      <c r="I81" t="s">
        <v>40</v>
      </c>
      <c r="J81" t="s">
        <v>620</v>
      </c>
      <c r="K81" t="s">
        <v>362</v>
      </c>
      <c r="L81">
        <v>13</v>
      </c>
      <c r="M81">
        <v>86111700</v>
      </c>
      <c r="N81" t="s">
        <v>345</v>
      </c>
      <c r="O81" s="15">
        <v>10700000</v>
      </c>
      <c r="P81" s="26">
        <v>16418</v>
      </c>
      <c r="Q81" t="s">
        <v>363</v>
      </c>
      <c r="R81" t="s">
        <v>82</v>
      </c>
      <c r="S81" t="s">
        <v>52</v>
      </c>
      <c r="T81">
        <v>57</v>
      </c>
      <c r="U81" s="9">
        <v>43125</v>
      </c>
      <c r="V81" s="9">
        <v>43125</v>
      </c>
      <c r="W81" s="9" t="s">
        <v>55</v>
      </c>
      <c r="X81" t="s">
        <v>63</v>
      </c>
      <c r="Y81" t="s">
        <v>87</v>
      </c>
      <c r="Z81" t="s">
        <v>364</v>
      </c>
      <c r="AA81">
        <v>860007759</v>
      </c>
      <c r="AB81" s="5" t="s">
        <v>357</v>
      </c>
      <c r="AC81">
        <v>43318</v>
      </c>
      <c r="AD81" s="9">
        <v>43125</v>
      </c>
      <c r="AE81" s="15">
        <v>10700000</v>
      </c>
      <c r="AF81" s="15" t="s">
        <v>23</v>
      </c>
      <c r="AG81" t="s">
        <v>23</v>
      </c>
      <c r="AH81" s="15" t="s">
        <v>23</v>
      </c>
      <c r="AI81" t="s">
        <v>23</v>
      </c>
      <c r="AJ81" t="s">
        <v>23</v>
      </c>
      <c r="AK81" t="s">
        <v>23</v>
      </c>
      <c r="AL81" t="s">
        <v>23</v>
      </c>
      <c r="AM81">
        <v>43125</v>
      </c>
      <c r="AN81" s="9">
        <v>43429</v>
      </c>
      <c r="AO81" s="9">
        <v>304</v>
      </c>
      <c r="AP81" t="s">
        <v>358</v>
      </c>
      <c r="AQ81">
        <v>79572017</v>
      </c>
      <c r="AR81">
        <v>79572017</v>
      </c>
    </row>
    <row r="82" spans="1:44" hidden="1" x14ac:dyDescent="0.25">
      <c r="A82" s="24">
        <v>56</v>
      </c>
      <c r="B82" t="s">
        <v>340</v>
      </c>
      <c r="C82" t="s">
        <v>421</v>
      </c>
      <c r="D82" s="18" t="s">
        <v>422</v>
      </c>
      <c r="E82" s="5" t="s">
        <v>423</v>
      </c>
      <c r="F82" t="s">
        <v>1234</v>
      </c>
      <c r="G82" s="9">
        <v>43119</v>
      </c>
      <c r="H82" s="9" t="s">
        <v>34</v>
      </c>
      <c r="I82" t="s">
        <v>40</v>
      </c>
      <c r="J82" t="s">
        <v>620</v>
      </c>
      <c r="K82" t="s">
        <v>424</v>
      </c>
      <c r="L82">
        <v>58</v>
      </c>
      <c r="M82">
        <v>80161504</v>
      </c>
      <c r="N82" t="s">
        <v>400</v>
      </c>
      <c r="O82" s="15">
        <v>23710000</v>
      </c>
      <c r="P82" s="26">
        <v>20918</v>
      </c>
      <c r="Q82" t="s">
        <v>401</v>
      </c>
      <c r="R82" t="s">
        <v>82</v>
      </c>
      <c r="S82" t="s">
        <v>52</v>
      </c>
      <c r="T82">
        <v>39</v>
      </c>
      <c r="U82" s="9">
        <v>43123</v>
      </c>
      <c r="V82" s="9">
        <v>43123</v>
      </c>
      <c r="W82" s="9" t="s">
        <v>54</v>
      </c>
      <c r="X82" t="s">
        <v>63</v>
      </c>
      <c r="Y82" t="s">
        <v>87</v>
      </c>
      <c r="Z82" t="s">
        <v>425</v>
      </c>
      <c r="AA82">
        <v>79844835</v>
      </c>
      <c r="AB82" s="5">
        <v>9</v>
      </c>
      <c r="AC82">
        <v>34918</v>
      </c>
      <c r="AD82" s="9">
        <v>43123</v>
      </c>
      <c r="AE82" s="15">
        <v>23710000</v>
      </c>
      <c r="AF82" s="15" t="s">
        <v>23</v>
      </c>
      <c r="AG82" t="s">
        <v>23</v>
      </c>
      <c r="AH82" s="15" t="s">
        <v>23</v>
      </c>
      <c r="AI82" t="s">
        <v>23</v>
      </c>
      <c r="AJ82" t="s">
        <v>23</v>
      </c>
      <c r="AK82" t="s">
        <v>23</v>
      </c>
      <c r="AL82" t="s">
        <v>23</v>
      </c>
      <c r="AM82">
        <v>43123</v>
      </c>
      <c r="AN82" s="9">
        <v>43427</v>
      </c>
      <c r="AO82" s="9">
        <v>304</v>
      </c>
      <c r="AP82" t="s">
        <v>409</v>
      </c>
      <c r="AQ82">
        <v>94486941</v>
      </c>
      <c r="AR82">
        <v>94486941</v>
      </c>
    </row>
    <row r="83" spans="1:44" hidden="1" x14ac:dyDescent="0.25">
      <c r="A83" s="24">
        <v>55</v>
      </c>
      <c r="B83" s="8" t="s">
        <v>340</v>
      </c>
      <c r="C83" t="s">
        <v>350</v>
      </c>
      <c r="D83" s="18" t="s">
        <v>351</v>
      </c>
      <c r="E83" s="5" t="s">
        <v>352</v>
      </c>
      <c r="F83" t="s">
        <v>1234</v>
      </c>
      <c r="G83" s="9">
        <v>43122</v>
      </c>
      <c r="H83" s="9" t="s">
        <v>34</v>
      </c>
      <c r="I83" t="s">
        <v>43</v>
      </c>
      <c r="J83" t="s">
        <v>620</v>
      </c>
      <c r="K83" t="s">
        <v>353</v>
      </c>
      <c r="L83">
        <v>10</v>
      </c>
      <c r="M83">
        <v>90101601</v>
      </c>
      <c r="N83" t="s">
        <v>354</v>
      </c>
      <c r="O83" s="15">
        <v>40000000</v>
      </c>
      <c r="P83" s="26">
        <v>17118</v>
      </c>
      <c r="Q83" t="s">
        <v>355</v>
      </c>
      <c r="R83" t="s">
        <v>82</v>
      </c>
      <c r="S83" t="s">
        <v>52</v>
      </c>
      <c r="T83">
        <v>53</v>
      </c>
      <c r="U83" s="9">
        <v>43126</v>
      </c>
      <c r="V83" s="9">
        <v>43125</v>
      </c>
      <c r="W83" s="9" t="s">
        <v>60</v>
      </c>
      <c r="X83" t="s">
        <v>63</v>
      </c>
      <c r="Y83" t="s">
        <v>87</v>
      </c>
      <c r="Z83" t="s">
        <v>356</v>
      </c>
      <c r="AA83">
        <v>830028714</v>
      </c>
      <c r="AB83" s="5" t="s">
        <v>357</v>
      </c>
      <c r="AC83">
        <v>42718</v>
      </c>
      <c r="AD83" s="9">
        <v>43125</v>
      </c>
      <c r="AE83" s="15">
        <v>40000000</v>
      </c>
      <c r="AF83" s="15" t="s">
        <v>23</v>
      </c>
      <c r="AG83" t="s">
        <v>23</v>
      </c>
      <c r="AH83" s="15" t="s">
        <v>23</v>
      </c>
      <c r="AI83" t="s">
        <v>23</v>
      </c>
      <c r="AJ83" t="s">
        <v>23</v>
      </c>
      <c r="AK83" t="s">
        <v>23</v>
      </c>
      <c r="AL83" t="s">
        <v>23</v>
      </c>
      <c r="AM83">
        <v>43125</v>
      </c>
      <c r="AN83" s="9">
        <v>43429</v>
      </c>
      <c r="AO83" s="9">
        <v>304</v>
      </c>
      <c r="AP83" t="s">
        <v>358</v>
      </c>
      <c r="AQ83">
        <v>66924629</v>
      </c>
      <c r="AR83">
        <v>66924629</v>
      </c>
    </row>
    <row r="84" spans="1:44" hidden="1" x14ac:dyDescent="0.25">
      <c r="A84" s="24">
        <v>53</v>
      </c>
      <c r="B84" t="s">
        <v>46</v>
      </c>
      <c r="C84" t="s">
        <v>662</v>
      </c>
      <c r="D84" s="18" t="s">
        <v>663</v>
      </c>
      <c r="E84" s="5" t="s">
        <v>664</v>
      </c>
      <c r="F84" t="s">
        <v>1234</v>
      </c>
      <c r="G84" s="9">
        <v>43122</v>
      </c>
      <c r="H84" s="9" t="s">
        <v>34</v>
      </c>
      <c r="I84" t="s">
        <v>42</v>
      </c>
      <c r="J84" t="s">
        <v>31</v>
      </c>
      <c r="K84" t="s">
        <v>665</v>
      </c>
      <c r="L84">
        <v>12</v>
      </c>
      <c r="M84">
        <v>821215</v>
      </c>
      <c r="N84" t="s">
        <v>666</v>
      </c>
      <c r="O84" s="15">
        <v>7000000</v>
      </c>
      <c r="P84" s="26">
        <v>20618</v>
      </c>
      <c r="Q84" t="s">
        <v>544</v>
      </c>
      <c r="R84" t="s">
        <v>82</v>
      </c>
      <c r="S84" t="s">
        <v>52</v>
      </c>
      <c r="T84">
        <v>45</v>
      </c>
      <c r="U84" s="9">
        <v>43124</v>
      </c>
      <c r="V84" s="9">
        <v>43465</v>
      </c>
      <c r="W84" s="9" t="s">
        <v>60</v>
      </c>
      <c r="X84" t="s">
        <v>63</v>
      </c>
      <c r="Y84" t="s">
        <v>640</v>
      </c>
      <c r="Z84" t="s">
        <v>667</v>
      </c>
      <c r="AA84">
        <v>860001022</v>
      </c>
      <c r="AB84" s="5">
        <v>7</v>
      </c>
      <c r="AC84">
        <v>41718</v>
      </c>
      <c r="AD84" s="9">
        <v>43124</v>
      </c>
      <c r="AE84" s="15">
        <v>7000000</v>
      </c>
      <c r="AF84" s="15" t="s">
        <v>642</v>
      </c>
      <c r="AG84">
        <v>7000000</v>
      </c>
      <c r="AH84" s="15" t="s">
        <v>23</v>
      </c>
      <c r="AI84" t="s">
        <v>23</v>
      </c>
      <c r="AJ84" t="s">
        <v>23</v>
      </c>
      <c r="AK84" t="s">
        <v>23</v>
      </c>
      <c r="AL84" t="s">
        <v>23</v>
      </c>
      <c r="AM84">
        <v>43124</v>
      </c>
      <c r="AN84" s="9">
        <v>43465</v>
      </c>
      <c r="AO84" s="9">
        <v>341</v>
      </c>
      <c r="AP84" t="s">
        <v>431</v>
      </c>
      <c r="AQ84">
        <v>94486941</v>
      </c>
      <c r="AR84">
        <v>94486941</v>
      </c>
    </row>
    <row r="85" spans="1:44" hidden="1" x14ac:dyDescent="0.25">
      <c r="A85" s="24">
        <v>57</v>
      </c>
      <c r="B85" t="s">
        <v>46</v>
      </c>
      <c r="C85" t="s">
        <v>668</v>
      </c>
      <c r="D85" s="18" t="s">
        <v>669</v>
      </c>
      <c r="E85" s="5" t="s">
        <v>670</v>
      </c>
      <c r="F85" t="s">
        <v>1234</v>
      </c>
      <c r="G85" s="9">
        <v>43122</v>
      </c>
      <c r="H85" s="9" t="s">
        <v>34</v>
      </c>
      <c r="I85" t="s">
        <v>42</v>
      </c>
      <c r="J85" t="s">
        <v>31</v>
      </c>
      <c r="K85" t="s">
        <v>671</v>
      </c>
      <c r="L85">
        <v>27</v>
      </c>
      <c r="M85">
        <v>821215</v>
      </c>
      <c r="N85" t="s">
        <v>666</v>
      </c>
      <c r="O85" s="15">
        <v>3000000</v>
      </c>
      <c r="P85" s="26">
        <v>20718</v>
      </c>
      <c r="Q85" t="s">
        <v>544</v>
      </c>
      <c r="R85" t="s">
        <v>82</v>
      </c>
      <c r="S85" t="s">
        <v>52</v>
      </c>
      <c r="T85">
        <v>52</v>
      </c>
      <c r="U85" s="9">
        <v>43125</v>
      </c>
      <c r="V85" s="9">
        <v>43465</v>
      </c>
      <c r="W85" s="9" t="s">
        <v>60</v>
      </c>
      <c r="X85" t="s">
        <v>63</v>
      </c>
      <c r="Y85" t="s">
        <v>640</v>
      </c>
      <c r="Z85" t="s">
        <v>672</v>
      </c>
      <c r="AA85">
        <v>901017183</v>
      </c>
      <c r="AB85" s="5">
        <v>2</v>
      </c>
      <c r="AC85">
        <v>42618</v>
      </c>
      <c r="AD85" s="9">
        <v>43125</v>
      </c>
      <c r="AE85" s="15">
        <v>3000000</v>
      </c>
      <c r="AF85" s="15" t="s">
        <v>642</v>
      </c>
      <c r="AG85">
        <v>3000000</v>
      </c>
      <c r="AH85" s="15" t="s">
        <v>23</v>
      </c>
      <c r="AI85" t="s">
        <v>23</v>
      </c>
      <c r="AJ85" t="s">
        <v>23</v>
      </c>
      <c r="AK85" t="s">
        <v>23</v>
      </c>
      <c r="AL85" t="s">
        <v>23</v>
      </c>
      <c r="AM85">
        <v>43125</v>
      </c>
      <c r="AN85" s="9">
        <v>43465</v>
      </c>
      <c r="AO85" s="9">
        <v>340</v>
      </c>
      <c r="AP85" t="s">
        <v>431</v>
      </c>
      <c r="AQ85">
        <v>94486941</v>
      </c>
      <c r="AR85">
        <v>94486941</v>
      </c>
    </row>
    <row r="86" spans="1:44" hidden="1" x14ac:dyDescent="0.25">
      <c r="A86" s="24">
        <v>58</v>
      </c>
      <c r="B86" t="s">
        <v>46</v>
      </c>
      <c r="C86" t="s">
        <v>820</v>
      </c>
      <c r="D86" s="18" t="s">
        <v>821</v>
      </c>
      <c r="E86" s="5" t="s">
        <v>822</v>
      </c>
      <c r="F86" t="s">
        <v>1234</v>
      </c>
      <c r="G86" s="9">
        <v>43122</v>
      </c>
      <c r="H86" s="9" t="s">
        <v>34</v>
      </c>
      <c r="I86" t="s">
        <v>40</v>
      </c>
      <c r="J86" t="s">
        <v>564</v>
      </c>
      <c r="K86" t="s">
        <v>823</v>
      </c>
      <c r="L86">
        <v>213</v>
      </c>
      <c r="M86">
        <v>811115</v>
      </c>
      <c r="N86" t="s">
        <v>824</v>
      </c>
      <c r="O86" s="15">
        <v>42000000</v>
      </c>
      <c r="P86" s="26">
        <v>21118</v>
      </c>
      <c r="Q86" t="s">
        <v>245</v>
      </c>
      <c r="R86" t="s">
        <v>82</v>
      </c>
      <c r="S86" t="s">
        <v>52</v>
      </c>
      <c r="T86">
        <v>47</v>
      </c>
      <c r="U86" s="9">
        <v>43124</v>
      </c>
      <c r="V86" s="9">
        <v>43124</v>
      </c>
      <c r="W86" s="9" t="s">
        <v>54</v>
      </c>
      <c r="X86" t="s">
        <v>63</v>
      </c>
      <c r="Y86" t="s">
        <v>640</v>
      </c>
      <c r="Z86" t="s">
        <v>825</v>
      </c>
      <c r="AA86">
        <v>37948668</v>
      </c>
      <c r="AC86">
        <v>42318</v>
      </c>
      <c r="AD86" s="9">
        <v>43124</v>
      </c>
      <c r="AE86" s="15">
        <v>35000000</v>
      </c>
      <c r="AF86" s="15" t="s">
        <v>642</v>
      </c>
      <c r="AG86">
        <v>35000000</v>
      </c>
      <c r="AH86" s="15" t="s">
        <v>23</v>
      </c>
      <c r="AI86" t="s">
        <v>23</v>
      </c>
      <c r="AJ86" t="s">
        <v>23</v>
      </c>
      <c r="AK86" t="s">
        <v>23</v>
      </c>
      <c r="AL86" t="s">
        <v>23</v>
      </c>
      <c r="AM86">
        <v>43124</v>
      </c>
      <c r="AN86" s="9">
        <v>43335</v>
      </c>
      <c r="AO86" s="9">
        <v>211</v>
      </c>
      <c r="AP86" t="s">
        <v>826</v>
      </c>
      <c r="AQ86">
        <v>52184593</v>
      </c>
      <c r="AR86">
        <v>52184593</v>
      </c>
    </row>
    <row r="87" spans="1:44" hidden="1" x14ac:dyDescent="0.25">
      <c r="A87" s="24">
        <v>60</v>
      </c>
      <c r="B87" t="s">
        <v>46</v>
      </c>
      <c r="C87" t="s">
        <v>827</v>
      </c>
      <c r="D87" s="18" t="s">
        <v>828</v>
      </c>
      <c r="E87" s="5" t="s">
        <v>829</v>
      </c>
      <c r="F87" t="s">
        <v>1234</v>
      </c>
      <c r="G87" s="9">
        <v>43122</v>
      </c>
      <c r="H87" s="9" t="s">
        <v>34</v>
      </c>
      <c r="I87" t="s">
        <v>40</v>
      </c>
      <c r="J87" t="s">
        <v>564</v>
      </c>
      <c r="K87" t="s">
        <v>830</v>
      </c>
      <c r="L87">
        <v>214</v>
      </c>
      <c r="M87">
        <v>432332</v>
      </c>
      <c r="N87" t="s">
        <v>818</v>
      </c>
      <c r="O87" s="15">
        <v>4085990</v>
      </c>
      <c r="P87" s="26">
        <v>21418</v>
      </c>
      <c r="Q87" t="s">
        <v>245</v>
      </c>
      <c r="R87" t="s">
        <v>82</v>
      </c>
      <c r="S87" t="s">
        <v>52</v>
      </c>
      <c r="T87">
        <v>61</v>
      </c>
      <c r="U87" s="9">
        <v>43126</v>
      </c>
      <c r="V87" s="9">
        <v>43126</v>
      </c>
      <c r="W87" s="9" t="s">
        <v>58</v>
      </c>
      <c r="X87" t="s">
        <v>85</v>
      </c>
      <c r="Y87" t="s">
        <v>640</v>
      </c>
      <c r="Z87" t="s">
        <v>831</v>
      </c>
      <c r="AA87">
        <v>830084433</v>
      </c>
      <c r="AB87" s="5">
        <v>7</v>
      </c>
      <c r="AC87">
        <v>43618</v>
      </c>
      <c r="AD87" s="9">
        <v>43126</v>
      </c>
      <c r="AE87" s="15">
        <v>4085990</v>
      </c>
      <c r="AF87" s="15" t="s">
        <v>642</v>
      </c>
      <c r="AG87">
        <v>4085990</v>
      </c>
      <c r="AH87" s="15" t="s">
        <v>23</v>
      </c>
      <c r="AI87" t="s">
        <v>23</v>
      </c>
      <c r="AJ87" t="s">
        <v>23</v>
      </c>
      <c r="AK87" t="s">
        <v>23</v>
      </c>
      <c r="AL87" t="s">
        <v>23</v>
      </c>
      <c r="AM87">
        <v>43126</v>
      </c>
      <c r="AN87" s="9">
        <v>43156</v>
      </c>
      <c r="AO87" s="9">
        <v>30</v>
      </c>
      <c r="AP87" t="s">
        <v>832</v>
      </c>
      <c r="AQ87">
        <v>1087989085</v>
      </c>
      <c r="AR87">
        <v>1087989085</v>
      </c>
    </row>
    <row r="88" spans="1:44" hidden="1" x14ac:dyDescent="0.25">
      <c r="A88" s="24">
        <v>59</v>
      </c>
      <c r="B88" t="s">
        <v>46</v>
      </c>
      <c r="C88" t="s">
        <v>833</v>
      </c>
      <c r="D88" s="18" t="s">
        <v>834</v>
      </c>
      <c r="E88" s="5" t="s">
        <v>835</v>
      </c>
      <c r="F88" t="s">
        <v>1234</v>
      </c>
      <c r="G88" s="9">
        <v>43122</v>
      </c>
      <c r="H88" s="9" t="s">
        <v>34</v>
      </c>
      <c r="I88" t="s">
        <v>40</v>
      </c>
      <c r="J88" t="s">
        <v>1529</v>
      </c>
      <c r="K88" t="s">
        <v>660</v>
      </c>
      <c r="L88">
        <v>215</v>
      </c>
      <c r="M88">
        <v>801217</v>
      </c>
      <c r="N88" t="s">
        <v>400</v>
      </c>
      <c r="O88" s="15">
        <v>32000000</v>
      </c>
      <c r="P88" s="26">
        <v>21318</v>
      </c>
      <c r="Q88" t="s">
        <v>401</v>
      </c>
      <c r="R88" t="s">
        <v>82</v>
      </c>
      <c r="S88" t="s">
        <v>52</v>
      </c>
      <c r="T88">
        <v>40</v>
      </c>
      <c r="U88" s="9">
        <v>43123</v>
      </c>
      <c r="V88" s="9">
        <v>43426</v>
      </c>
      <c r="W88" s="9" t="s">
        <v>54</v>
      </c>
      <c r="X88" t="s">
        <v>63</v>
      </c>
      <c r="Y88" t="s">
        <v>640</v>
      </c>
      <c r="Z88" t="s">
        <v>836</v>
      </c>
      <c r="AA88">
        <v>1020768028</v>
      </c>
      <c r="AC88">
        <v>35318</v>
      </c>
      <c r="AD88" s="9">
        <v>43123</v>
      </c>
      <c r="AE88" s="15">
        <v>32000000</v>
      </c>
      <c r="AF88" s="15" t="s">
        <v>23</v>
      </c>
      <c r="AG88" t="s">
        <v>23</v>
      </c>
      <c r="AH88" s="15" t="s">
        <v>23</v>
      </c>
      <c r="AI88" t="s">
        <v>23</v>
      </c>
      <c r="AJ88" t="s">
        <v>23</v>
      </c>
      <c r="AK88" t="s">
        <v>23</v>
      </c>
      <c r="AL88" t="s">
        <v>23</v>
      </c>
      <c r="AM88">
        <v>43123</v>
      </c>
      <c r="AN88" s="9">
        <v>43426</v>
      </c>
      <c r="AO88" s="9">
        <v>303</v>
      </c>
      <c r="AP88" t="s">
        <v>643</v>
      </c>
      <c r="AQ88">
        <v>39774921</v>
      </c>
      <c r="AR88">
        <v>39774921</v>
      </c>
    </row>
    <row r="89" spans="1:44" hidden="1" x14ac:dyDescent="0.25">
      <c r="A89" s="24">
        <v>62</v>
      </c>
      <c r="B89" t="s">
        <v>47</v>
      </c>
      <c r="C89" t="s">
        <v>977</v>
      </c>
      <c r="D89" s="18" t="s">
        <v>978</v>
      </c>
      <c r="E89" s="5" t="s">
        <v>979</v>
      </c>
      <c r="F89" t="s">
        <v>1234</v>
      </c>
      <c r="G89" s="9">
        <v>43123</v>
      </c>
      <c r="H89" s="9" t="s">
        <v>34</v>
      </c>
      <c r="I89" t="s">
        <v>40</v>
      </c>
      <c r="J89" t="s">
        <v>620</v>
      </c>
      <c r="K89" t="s">
        <v>980</v>
      </c>
      <c r="L89">
        <v>217</v>
      </c>
      <c r="M89">
        <v>86111600</v>
      </c>
      <c r="N89" t="s">
        <v>981</v>
      </c>
      <c r="O89" s="15">
        <v>21560000</v>
      </c>
      <c r="P89" s="26">
        <v>17218</v>
      </c>
      <c r="Q89" t="s">
        <v>401</v>
      </c>
      <c r="R89" t="s">
        <v>82</v>
      </c>
      <c r="S89" t="s">
        <v>52</v>
      </c>
      <c r="T89">
        <v>55</v>
      </c>
      <c r="U89" s="9">
        <v>43125</v>
      </c>
      <c r="V89" s="9">
        <v>43126</v>
      </c>
      <c r="W89" s="9" t="s">
        <v>54</v>
      </c>
      <c r="X89" t="s">
        <v>63</v>
      </c>
      <c r="Y89" t="s">
        <v>87</v>
      </c>
      <c r="Z89" t="s">
        <v>982</v>
      </c>
      <c r="AA89">
        <v>830059495</v>
      </c>
      <c r="AB89" s="5">
        <v>8</v>
      </c>
      <c r="AC89">
        <v>43118</v>
      </c>
      <c r="AD89" s="9">
        <v>43125</v>
      </c>
      <c r="AE89" s="15">
        <v>21560000</v>
      </c>
      <c r="AF89" s="15" t="s">
        <v>23</v>
      </c>
      <c r="AG89" t="s">
        <v>23</v>
      </c>
      <c r="AH89" s="15" t="s">
        <v>23</v>
      </c>
      <c r="AI89" t="s">
        <v>23</v>
      </c>
      <c r="AJ89" t="s">
        <v>23</v>
      </c>
      <c r="AK89" t="s">
        <v>23</v>
      </c>
      <c r="AL89" t="s">
        <v>23</v>
      </c>
      <c r="AM89">
        <v>43126</v>
      </c>
      <c r="AN89" s="9">
        <v>43430</v>
      </c>
      <c r="AO89" s="9">
        <v>304</v>
      </c>
      <c r="AP89" t="s">
        <v>1558</v>
      </c>
      <c r="AQ89">
        <v>52206863</v>
      </c>
      <c r="AR89">
        <v>52206863</v>
      </c>
    </row>
    <row r="90" spans="1:44" hidden="1" x14ac:dyDescent="0.25">
      <c r="A90" s="24">
        <v>61</v>
      </c>
      <c r="B90" t="s">
        <v>46</v>
      </c>
      <c r="C90" t="s">
        <v>837</v>
      </c>
      <c r="D90" s="18" t="s">
        <v>838</v>
      </c>
      <c r="E90" s="5" t="s">
        <v>839</v>
      </c>
      <c r="F90" t="s">
        <v>1234</v>
      </c>
      <c r="G90" s="9">
        <v>43123</v>
      </c>
      <c r="H90" s="9" t="s">
        <v>34</v>
      </c>
      <c r="I90" t="s">
        <v>40</v>
      </c>
      <c r="J90" t="s">
        <v>1534</v>
      </c>
      <c r="K90" t="s">
        <v>840</v>
      </c>
      <c r="L90">
        <v>60</v>
      </c>
      <c r="M90">
        <v>801615</v>
      </c>
      <c r="N90" t="s">
        <v>400</v>
      </c>
      <c r="O90" s="15">
        <v>30000000</v>
      </c>
      <c r="P90" s="26">
        <v>21718</v>
      </c>
      <c r="Q90" t="s">
        <v>401</v>
      </c>
      <c r="R90" t="s">
        <v>82</v>
      </c>
      <c r="S90" t="s">
        <v>52</v>
      </c>
      <c r="T90">
        <v>38</v>
      </c>
      <c r="U90" s="9">
        <v>43123</v>
      </c>
      <c r="V90" s="9">
        <v>43123</v>
      </c>
      <c r="W90" s="9" t="s">
        <v>54</v>
      </c>
      <c r="X90" t="s">
        <v>63</v>
      </c>
      <c r="Y90" t="s">
        <v>640</v>
      </c>
      <c r="Z90" t="s">
        <v>841</v>
      </c>
      <c r="AA90">
        <v>1032437875</v>
      </c>
      <c r="AC90">
        <v>34518</v>
      </c>
      <c r="AD90" s="9">
        <v>43123</v>
      </c>
      <c r="AE90" s="15">
        <v>30000000</v>
      </c>
      <c r="AF90" s="15" t="s">
        <v>23</v>
      </c>
      <c r="AG90" t="s">
        <v>23</v>
      </c>
      <c r="AH90" s="15" t="s">
        <v>23</v>
      </c>
      <c r="AI90" t="s">
        <v>23</v>
      </c>
      <c r="AJ90" t="s">
        <v>23</v>
      </c>
      <c r="AK90" t="s">
        <v>23</v>
      </c>
      <c r="AL90" t="s">
        <v>23</v>
      </c>
      <c r="AM90">
        <v>43123</v>
      </c>
      <c r="AN90" s="9">
        <v>43426</v>
      </c>
      <c r="AO90" s="9">
        <v>303</v>
      </c>
      <c r="AP90" t="s">
        <v>842</v>
      </c>
      <c r="AQ90">
        <v>51693920</v>
      </c>
      <c r="AR90">
        <v>51693920</v>
      </c>
    </row>
    <row r="91" spans="1:44" hidden="1" x14ac:dyDescent="0.25">
      <c r="A91" s="24">
        <v>1</v>
      </c>
      <c r="B91" s="8" t="s">
        <v>47</v>
      </c>
      <c r="C91" t="s">
        <v>998</v>
      </c>
      <c r="D91" s="18" t="s">
        <v>999</v>
      </c>
      <c r="E91" s="5" t="s">
        <v>1000</v>
      </c>
      <c r="F91" t="s">
        <v>1234</v>
      </c>
      <c r="G91" s="9">
        <v>43125</v>
      </c>
      <c r="H91" s="9" t="s">
        <v>855</v>
      </c>
      <c r="I91" t="s">
        <v>39</v>
      </c>
      <c r="J91" t="s">
        <v>572</v>
      </c>
      <c r="K91" t="s">
        <v>1001</v>
      </c>
      <c r="L91">
        <v>101</v>
      </c>
      <c r="M91">
        <v>78181507</v>
      </c>
      <c r="N91" t="s">
        <v>1002</v>
      </c>
      <c r="O91" s="15">
        <v>15000000</v>
      </c>
      <c r="P91" s="26">
        <v>2418</v>
      </c>
      <c r="Q91" t="s">
        <v>443</v>
      </c>
      <c r="R91" t="s">
        <v>82</v>
      </c>
      <c r="S91" t="s">
        <v>52</v>
      </c>
      <c r="T91">
        <v>2</v>
      </c>
      <c r="U91" s="9">
        <v>43138</v>
      </c>
      <c r="V91" s="9">
        <v>43138</v>
      </c>
      <c r="W91" s="9" t="s">
        <v>60</v>
      </c>
      <c r="X91" t="s">
        <v>72</v>
      </c>
      <c r="Y91" t="s">
        <v>129</v>
      </c>
      <c r="Z91" t="s">
        <v>1003</v>
      </c>
      <c r="AA91">
        <v>901105427</v>
      </c>
      <c r="AB91" s="5">
        <v>1</v>
      </c>
      <c r="AC91">
        <v>47918</v>
      </c>
      <c r="AD91" s="9">
        <v>43138</v>
      </c>
      <c r="AE91" s="15">
        <v>10000000</v>
      </c>
      <c r="AF91" s="15" t="s">
        <v>23</v>
      </c>
      <c r="AG91" t="s">
        <v>23</v>
      </c>
      <c r="AH91" s="15" t="s">
        <v>23</v>
      </c>
      <c r="AI91" t="s">
        <v>23</v>
      </c>
      <c r="AJ91" t="s">
        <v>23</v>
      </c>
      <c r="AK91" t="s">
        <v>23</v>
      </c>
      <c r="AL91" t="s">
        <v>23</v>
      </c>
      <c r="AM91">
        <v>43138</v>
      </c>
      <c r="AN91" s="9">
        <v>43465</v>
      </c>
      <c r="AO91" s="9">
        <v>327</v>
      </c>
      <c r="AP91" t="s">
        <v>1559</v>
      </c>
      <c r="AQ91">
        <v>88264550</v>
      </c>
      <c r="AR91">
        <v>94486941</v>
      </c>
    </row>
    <row r="92" spans="1:44" hidden="1" x14ac:dyDescent="0.25">
      <c r="A92" s="24">
        <v>64</v>
      </c>
      <c r="B92" t="s">
        <v>340</v>
      </c>
      <c r="C92" t="s">
        <v>535</v>
      </c>
      <c r="D92" s="18" t="s">
        <v>536</v>
      </c>
      <c r="E92" s="5" t="s">
        <v>537</v>
      </c>
      <c r="F92" t="s">
        <v>1234</v>
      </c>
      <c r="G92" s="9">
        <v>43125</v>
      </c>
      <c r="H92" s="9" t="s">
        <v>34</v>
      </c>
      <c r="I92" t="s">
        <v>40</v>
      </c>
      <c r="J92" t="s">
        <v>31</v>
      </c>
      <c r="K92" t="s">
        <v>538</v>
      </c>
      <c r="L92">
        <v>101</v>
      </c>
      <c r="M92">
        <v>80161500</v>
      </c>
      <c r="N92" t="s">
        <v>418</v>
      </c>
      <c r="O92" s="15">
        <v>30000000</v>
      </c>
      <c r="P92" s="26">
        <v>23818</v>
      </c>
      <c r="Q92" t="s">
        <v>419</v>
      </c>
      <c r="R92" t="s">
        <v>83</v>
      </c>
      <c r="S92" t="s">
        <v>23</v>
      </c>
      <c r="T92" t="s">
        <v>23</v>
      </c>
      <c r="U92" s="9" t="s">
        <v>23</v>
      </c>
      <c r="V92" s="9" t="s">
        <v>23</v>
      </c>
      <c r="W92" s="9" t="s">
        <v>23</v>
      </c>
      <c r="X92" t="s">
        <v>23</v>
      </c>
      <c r="Y92" t="s">
        <v>23</v>
      </c>
      <c r="Z92" t="s">
        <v>23</v>
      </c>
      <c r="AA92" t="s">
        <v>23</v>
      </c>
      <c r="AB92" s="5" t="s">
        <v>23</v>
      </c>
      <c r="AC92" t="s">
        <v>23</v>
      </c>
      <c r="AD92" s="9" t="s">
        <v>23</v>
      </c>
      <c r="AE92" s="15" t="s">
        <v>23</v>
      </c>
      <c r="AF92" s="15" t="s">
        <v>23</v>
      </c>
      <c r="AG92" t="s">
        <v>23</v>
      </c>
      <c r="AH92" s="15" t="s">
        <v>23</v>
      </c>
      <c r="AI92" t="s">
        <v>23</v>
      </c>
      <c r="AJ92" t="s">
        <v>23</v>
      </c>
      <c r="AK92" t="s">
        <v>23</v>
      </c>
      <c r="AL92" t="s">
        <v>23</v>
      </c>
      <c r="AM92" t="s">
        <v>23</v>
      </c>
      <c r="AN92" s="9" t="s">
        <v>23</v>
      </c>
      <c r="AO92" s="9" t="s">
        <v>23</v>
      </c>
      <c r="AP92" t="s">
        <v>431</v>
      </c>
      <c r="AQ92">
        <v>94486941</v>
      </c>
      <c r="AR92">
        <v>88264550</v>
      </c>
    </row>
    <row r="93" spans="1:44" hidden="1" x14ac:dyDescent="0.25">
      <c r="A93" s="24">
        <v>63</v>
      </c>
      <c r="B93" t="s">
        <v>47</v>
      </c>
      <c r="C93" t="s">
        <v>1159</v>
      </c>
      <c r="D93" s="18" t="s">
        <v>1160</v>
      </c>
      <c r="E93" s="5" t="s">
        <v>1161</v>
      </c>
      <c r="F93" t="s">
        <v>1234</v>
      </c>
      <c r="G93" s="9">
        <v>43125</v>
      </c>
      <c r="H93" s="9" t="s">
        <v>34</v>
      </c>
      <c r="I93" t="s">
        <v>40</v>
      </c>
      <c r="J93" t="s">
        <v>572</v>
      </c>
      <c r="K93" t="s">
        <v>1162</v>
      </c>
      <c r="L93">
        <v>218</v>
      </c>
      <c r="M93">
        <v>80121704</v>
      </c>
      <c r="N93" t="s">
        <v>898</v>
      </c>
      <c r="O93" s="15">
        <v>8000000</v>
      </c>
      <c r="P93" s="26">
        <v>21918</v>
      </c>
      <c r="Q93" t="s">
        <v>419</v>
      </c>
      <c r="R93" t="s">
        <v>82</v>
      </c>
      <c r="S93" t="s">
        <v>52</v>
      </c>
      <c r="T93">
        <v>60</v>
      </c>
      <c r="U93" s="9">
        <v>43126</v>
      </c>
      <c r="V93" s="9">
        <v>43126</v>
      </c>
      <c r="W93" s="9" t="s">
        <v>54</v>
      </c>
      <c r="X93" t="s">
        <v>63</v>
      </c>
      <c r="Y93" t="s">
        <v>87</v>
      </c>
      <c r="Z93" t="s">
        <v>1163</v>
      </c>
      <c r="AA93">
        <v>1019009873</v>
      </c>
      <c r="AC93">
        <v>43518</v>
      </c>
      <c r="AD93" s="9">
        <v>43126</v>
      </c>
      <c r="AE93" s="15">
        <v>8000000</v>
      </c>
      <c r="AF93" s="15" t="s">
        <v>23</v>
      </c>
      <c r="AG93" t="s">
        <v>23</v>
      </c>
      <c r="AH93" s="15" t="s">
        <v>23</v>
      </c>
      <c r="AI93" t="s">
        <v>23</v>
      </c>
      <c r="AJ93" t="s">
        <v>23</v>
      </c>
      <c r="AK93" t="s">
        <v>23</v>
      </c>
      <c r="AL93" t="s">
        <v>23</v>
      </c>
      <c r="AM93">
        <v>43126</v>
      </c>
      <c r="AN93" s="9">
        <v>43185</v>
      </c>
      <c r="AO93" s="9">
        <v>59</v>
      </c>
      <c r="AP93" t="s">
        <v>1560</v>
      </c>
      <c r="AQ93">
        <v>79994053</v>
      </c>
      <c r="AR93">
        <v>79994053</v>
      </c>
    </row>
    <row r="94" spans="1:44" hidden="1" x14ac:dyDescent="0.25">
      <c r="A94" s="24">
        <v>1</v>
      </c>
      <c r="B94" t="s">
        <v>47</v>
      </c>
      <c r="C94" t="s">
        <v>998</v>
      </c>
      <c r="D94" s="18" t="s">
        <v>999</v>
      </c>
      <c r="E94" s="5" t="s">
        <v>1000</v>
      </c>
      <c r="F94" t="s">
        <v>1234</v>
      </c>
      <c r="G94" s="9">
        <v>43125</v>
      </c>
      <c r="H94" s="9" t="s">
        <v>855</v>
      </c>
      <c r="I94" t="s">
        <v>39</v>
      </c>
      <c r="J94" t="s">
        <v>572</v>
      </c>
      <c r="K94" t="s">
        <v>1174</v>
      </c>
      <c r="L94">
        <v>219</v>
      </c>
      <c r="M94">
        <v>78181507</v>
      </c>
      <c r="N94" t="s">
        <v>1002</v>
      </c>
      <c r="O94" s="15">
        <v>15000000</v>
      </c>
      <c r="P94" s="26">
        <v>2418</v>
      </c>
      <c r="Q94" t="s">
        <v>443</v>
      </c>
      <c r="R94" t="s">
        <v>82</v>
      </c>
      <c r="S94" t="s">
        <v>52</v>
      </c>
      <c r="T94">
        <v>3</v>
      </c>
      <c r="U94" s="9">
        <v>43138</v>
      </c>
      <c r="V94" s="9">
        <v>43138</v>
      </c>
      <c r="W94" s="9" t="s">
        <v>60</v>
      </c>
      <c r="X94" t="s">
        <v>72</v>
      </c>
      <c r="Y94" t="s">
        <v>130</v>
      </c>
      <c r="Z94" t="s">
        <v>1175</v>
      </c>
      <c r="AA94">
        <v>804003299</v>
      </c>
      <c r="AB94" s="5">
        <v>5</v>
      </c>
      <c r="AC94">
        <v>48018</v>
      </c>
      <c r="AD94" s="9">
        <v>43138</v>
      </c>
      <c r="AE94" s="15">
        <v>5000000</v>
      </c>
      <c r="AF94" s="15" t="s">
        <v>23</v>
      </c>
      <c r="AG94" t="s">
        <v>23</v>
      </c>
      <c r="AH94" s="15" t="s">
        <v>23</v>
      </c>
      <c r="AI94" t="s">
        <v>23</v>
      </c>
      <c r="AJ94" t="s">
        <v>23</v>
      </c>
      <c r="AK94" t="s">
        <v>23</v>
      </c>
      <c r="AL94" t="s">
        <v>23</v>
      </c>
      <c r="AM94">
        <v>43138</v>
      </c>
      <c r="AN94" s="9">
        <v>43465</v>
      </c>
      <c r="AO94" s="9">
        <v>327</v>
      </c>
      <c r="AP94" t="s">
        <v>1561</v>
      </c>
      <c r="AQ94">
        <v>63335799</v>
      </c>
      <c r="AR94">
        <v>63335799</v>
      </c>
    </row>
    <row r="95" spans="1:44" hidden="1" x14ac:dyDescent="0.25">
      <c r="A95" s="24">
        <v>1</v>
      </c>
      <c r="B95" t="s">
        <v>47</v>
      </c>
      <c r="C95" t="s">
        <v>1038</v>
      </c>
      <c r="D95" s="18" t="s">
        <v>1039</v>
      </c>
      <c r="E95" s="5" t="s">
        <v>1040</v>
      </c>
      <c r="F95" t="s">
        <v>1234</v>
      </c>
      <c r="G95" s="9">
        <v>43130</v>
      </c>
      <c r="H95" s="9" t="s">
        <v>35</v>
      </c>
      <c r="I95" t="s">
        <v>45</v>
      </c>
      <c r="J95" t="s">
        <v>572</v>
      </c>
      <c r="K95" t="s">
        <v>1041</v>
      </c>
      <c r="L95">
        <v>142</v>
      </c>
      <c r="M95">
        <v>40141700</v>
      </c>
      <c r="N95" t="s">
        <v>1042</v>
      </c>
      <c r="O95" s="15">
        <v>100000000</v>
      </c>
      <c r="P95" s="26">
        <v>16818</v>
      </c>
      <c r="Q95" t="s">
        <v>1043</v>
      </c>
      <c r="R95" t="s">
        <v>82</v>
      </c>
      <c r="S95" t="s">
        <v>52</v>
      </c>
      <c r="T95">
        <v>63</v>
      </c>
      <c r="U95" s="9" t="s">
        <v>1044</v>
      </c>
      <c r="V95" s="9" t="s">
        <v>1044</v>
      </c>
      <c r="W95" s="9" t="s">
        <v>59</v>
      </c>
      <c r="X95" t="s">
        <v>65</v>
      </c>
      <c r="Y95" t="s">
        <v>87</v>
      </c>
      <c r="Z95" t="s">
        <v>1045</v>
      </c>
      <c r="AA95">
        <v>830109420</v>
      </c>
      <c r="AB95" s="5">
        <v>1</v>
      </c>
      <c r="AC95">
        <v>82518</v>
      </c>
      <c r="AD95" s="9" t="s">
        <v>1044</v>
      </c>
      <c r="AE95" s="15">
        <v>100000000</v>
      </c>
      <c r="AF95" s="15" t="s">
        <v>23</v>
      </c>
      <c r="AG95" t="s">
        <v>23</v>
      </c>
      <c r="AH95" s="15" t="s">
        <v>23</v>
      </c>
      <c r="AI95" t="s">
        <v>23</v>
      </c>
      <c r="AJ95" t="s">
        <v>23</v>
      </c>
      <c r="AK95" t="s">
        <v>23</v>
      </c>
      <c r="AL95" t="s">
        <v>23</v>
      </c>
      <c r="AM95">
        <v>43182</v>
      </c>
      <c r="AN95" s="9">
        <v>43465</v>
      </c>
      <c r="AO95" s="9">
        <v>283</v>
      </c>
      <c r="AP95" t="s">
        <v>1562</v>
      </c>
      <c r="AQ95">
        <v>1020712442</v>
      </c>
      <c r="AR95">
        <v>1020712442</v>
      </c>
    </row>
    <row r="96" spans="1:44" hidden="1" x14ac:dyDescent="0.25">
      <c r="A96" s="24">
        <v>42416</v>
      </c>
      <c r="B96" s="8" t="s">
        <v>47</v>
      </c>
      <c r="C96" t="s">
        <v>1164</v>
      </c>
      <c r="D96" s="18">
        <v>42416</v>
      </c>
      <c r="E96" s="11" t="s">
        <v>1165</v>
      </c>
      <c r="F96" t="s">
        <v>1234</v>
      </c>
      <c r="G96" s="9">
        <v>43130</v>
      </c>
      <c r="H96" s="9" t="s">
        <v>855</v>
      </c>
      <c r="I96" t="s">
        <v>950</v>
      </c>
      <c r="J96" t="s">
        <v>572</v>
      </c>
      <c r="K96" t="s">
        <v>1166</v>
      </c>
      <c r="L96">
        <v>222</v>
      </c>
      <c r="O96" s="15">
        <v>4462500</v>
      </c>
      <c r="P96" s="26">
        <v>25018</v>
      </c>
      <c r="Q96" t="s">
        <v>847</v>
      </c>
      <c r="R96" t="s">
        <v>82</v>
      </c>
      <c r="S96" t="s">
        <v>52</v>
      </c>
      <c r="T96">
        <v>25048</v>
      </c>
      <c r="U96" s="9">
        <v>43130</v>
      </c>
      <c r="V96" s="9">
        <v>43130</v>
      </c>
      <c r="W96" s="9" t="s">
        <v>61</v>
      </c>
      <c r="X96" t="s">
        <v>63</v>
      </c>
      <c r="Y96" t="s">
        <v>87</v>
      </c>
      <c r="Z96" t="s">
        <v>1167</v>
      </c>
      <c r="AA96">
        <v>900059238</v>
      </c>
      <c r="AB96" s="5">
        <v>5</v>
      </c>
      <c r="AC96">
        <v>44718</v>
      </c>
      <c r="AD96" s="9">
        <v>43130</v>
      </c>
      <c r="AE96" s="15">
        <v>4462500</v>
      </c>
      <c r="AF96" s="15" t="s">
        <v>23</v>
      </c>
      <c r="AG96" t="s">
        <v>23</v>
      </c>
      <c r="AH96" s="15" t="s">
        <v>23</v>
      </c>
      <c r="AI96" t="s">
        <v>23</v>
      </c>
      <c r="AJ96" t="s">
        <v>23</v>
      </c>
      <c r="AK96" t="s">
        <v>23</v>
      </c>
      <c r="AL96" t="s">
        <v>23</v>
      </c>
      <c r="AM96">
        <v>43130</v>
      </c>
      <c r="AN96" s="9">
        <v>43190</v>
      </c>
      <c r="AO96" s="9">
        <v>60</v>
      </c>
      <c r="AP96" t="s">
        <v>1547</v>
      </c>
      <c r="AQ96">
        <v>40029680</v>
      </c>
      <c r="AR96">
        <v>40029680</v>
      </c>
    </row>
    <row r="97" spans="1:44" hidden="1" x14ac:dyDescent="0.25">
      <c r="A97" s="24">
        <v>50657</v>
      </c>
      <c r="B97" s="8" t="s">
        <v>47</v>
      </c>
      <c r="C97" t="s">
        <v>1168</v>
      </c>
      <c r="D97" s="18">
        <v>50657</v>
      </c>
      <c r="E97" s="5" t="s">
        <v>1169</v>
      </c>
      <c r="F97" t="s">
        <v>1234</v>
      </c>
      <c r="G97" s="9">
        <v>43131</v>
      </c>
      <c r="H97" s="9" t="s">
        <v>35</v>
      </c>
      <c r="I97" t="s">
        <v>187</v>
      </c>
      <c r="J97" t="s">
        <v>572</v>
      </c>
      <c r="K97" t="s">
        <v>1170</v>
      </c>
      <c r="L97">
        <v>223</v>
      </c>
      <c r="M97">
        <v>841316</v>
      </c>
      <c r="N97" t="s">
        <v>1171</v>
      </c>
      <c r="O97" s="15">
        <v>65230137</v>
      </c>
      <c r="P97" s="26">
        <v>25518</v>
      </c>
      <c r="Q97" t="s">
        <v>1172</v>
      </c>
      <c r="R97" t="s">
        <v>82</v>
      </c>
      <c r="S97" t="s">
        <v>52</v>
      </c>
      <c r="T97">
        <v>25385</v>
      </c>
      <c r="U97" s="9">
        <v>43139</v>
      </c>
      <c r="V97" s="9">
        <v>43139</v>
      </c>
      <c r="W97" s="9" t="s">
        <v>61</v>
      </c>
      <c r="X97" t="s">
        <v>85</v>
      </c>
      <c r="Y97" t="s">
        <v>87</v>
      </c>
      <c r="Z97" t="s">
        <v>1173</v>
      </c>
      <c r="AA97">
        <v>860002400</v>
      </c>
      <c r="AB97" s="5">
        <v>2</v>
      </c>
      <c r="AC97">
        <v>49518</v>
      </c>
      <c r="AD97" s="9">
        <v>43139</v>
      </c>
      <c r="AE97" s="15">
        <v>65230137</v>
      </c>
      <c r="AF97" s="15" t="s">
        <v>23</v>
      </c>
      <c r="AG97" t="s">
        <v>23</v>
      </c>
      <c r="AH97" s="15" t="s">
        <v>23</v>
      </c>
      <c r="AI97" t="s">
        <v>23</v>
      </c>
      <c r="AJ97" t="s">
        <v>23</v>
      </c>
      <c r="AK97" t="s">
        <v>23</v>
      </c>
      <c r="AL97" t="s">
        <v>23</v>
      </c>
      <c r="AM97">
        <v>43139</v>
      </c>
      <c r="AN97" s="9">
        <v>43465</v>
      </c>
      <c r="AO97" s="9">
        <v>326</v>
      </c>
      <c r="AP97" t="s">
        <v>1546</v>
      </c>
      <c r="AQ97">
        <v>1020712442</v>
      </c>
      <c r="AR97">
        <v>1020712442</v>
      </c>
    </row>
    <row r="98" spans="1:44" hidden="1" x14ac:dyDescent="0.25">
      <c r="A98" s="24">
        <v>5</v>
      </c>
      <c r="B98" t="s">
        <v>340</v>
      </c>
      <c r="C98" t="s">
        <v>539</v>
      </c>
      <c r="D98" s="18" t="s">
        <v>540</v>
      </c>
      <c r="E98" s="5" t="s">
        <v>541</v>
      </c>
      <c r="F98" t="s">
        <v>1234</v>
      </c>
      <c r="G98" s="9">
        <v>43131</v>
      </c>
      <c r="H98" s="9" t="s">
        <v>855</v>
      </c>
      <c r="I98" t="s">
        <v>39</v>
      </c>
      <c r="J98" t="s">
        <v>31</v>
      </c>
      <c r="K98" t="s">
        <v>542</v>
      </c>
      <c r="L98">
        <v>166</v>
      </c>
      <c r="M98">
        <v>55121703</v>
      </c>
      <c r="N98" t="s">
        <v>543</v>
      </c>
      <c r="O98" s="15">
        <v>17000000</v>
      </c>
      <c r="P98" s="26">
        <v>25118</v>
      </c>
      <c r="Q98" t="s">
        <v>544</v>
      </c>
      <c r="R98" t="s">
        <v>82</v>
      </c>
      <c r="S98" t="s">
        <v>52</v>
      </c>
      <c r="T98">
        <v>5</v>
      </c>
      <c r="U98" s="9">
        <v>43145</v>
      </c>
      <c r="V98" s="9">
        <v>43145</v>
      </c>
      <c r="W98" s="9" t="s">
        <v>55</v>
      </c>
      <c r="X98" t="s">
        <v>85</v>
      </c>
      <c r="Y98" t="s">
        <v>88</v>
      </c>
      <c r="Z98" t="s">
        <v>545</v>
      </c>
      <c r="AA98" t="s">
        <v>546</v>
      </c>
      <c r="AB98" s="5" t="s">
        <v>357</v>
      </c>
      <c r="AC98">
        <v>55418</v>
      </c>
      <c r="AD98" s="9">
        <v>43145</v>
      </c>
      <c r="AE98" s="15">
        <v>17000000</v>
      </c>
      <c r="AF98" s="15" t="s">
        <v>23</v>
      </c>
      <c r="AG98" t="s">
        <v>23</v>
      </c>
      <c r="AH98" s="15" t="s">
        <v>23</v>
      </c>
      <c r="AI98" t="s">
        <v>23</v>
      </c>
      <c r="AJ98" t="s">
        <v>23</v>
      </c>
      <c r="AK98" t="s">
        <v>23</v>
      </c>
      <c r="AL98" t="s">
        <v>23</v>
      </c>
      <c r="AM98">
        <v>43145</v>
      </c>
      <c r="AN98" s="9">
        <v>43173</v>
      </c>
      <c r="AO98" s="9">
        <v>28</v>
      </c>
      <c r="AP98" t="s">
        <v>431</v>
      </c>
      <c r="AQ98">
        <v>94486941</v>
      </c>
      <c r="AR98">
        <v>94486941</v>
      </c>
    </row>
    <row r="99" spans="1:44" hidden="1" x14ac:dyDescent="0.25">
      <c r="A99" s="24">
        <v>2</v>
      </c>
      <c r="B99" s="8" t="s">
        <v>46</v>
      </c>
      <c r="C99" t="s">
        <v>814</v>
      </c>
      <c r="D99" s="18" t="s">
        <v>815</v>
      </c>
      <c r="E99" s="11" t="s">
        <v>816</v>
      </c>
      <c r="F99" t="s">
        <v>1234</v>
      </c>
      <c r="G99" s="9">
        <v>43131</v>
      </c>
      <c r="H99" s="9" t="s">
        <v>35</v>
      </c>
      <c r="I99" t="s">
        <v>45</v>
      </c>
      <c r="J99" t="s">
        <v>564</v>
      </c>
      <c r="K99" t="s">
        <v>817</v>
      </c>
      <c r="L99">
        <v>220</v>
      </c>
      <c r="M99">
        <v>432323</v>
      </c>
      <c r="N99" t="s">
        <v>818</v>
      </c>
      <c r="O99" s="15">
        <v>262000000</v>
      </c>
      <c r="P99" s="26">
        <v>21818</v>
      </c>
      <c r="Q99" t="s">
        <v>245</v>
      </c>
      <c r="R99" t="s">
        <v>82</v>
      </c>
      <c r="S99" t="s">
        <v>52</v>
      </c>
      <c r="T99">
        <v>62</v>
      </c>
      <c r="U99" s="9">
        <v>43179</v>
      </c>
      <c r="V99" s="9">
        <v>43179</v>
      </c>
      <c r="W99" s="9" t="s">
        <v>567</v>
      </c>
      <c r="X99" t="s">
        <v>63</v>
      </c>
      <c r="Y99" t="s">
        <v>640</v>
      </c>
      <c r="Z99" t="s">
        <v>819</v>
      </c>
      <c r="AA99">
        <v>901163860</v>
      </c>
      <c r="AB99" s="5">
        <v>5</v>
      </c>
      <c r="AC99">
        <v>79618</v>
      </c>
      <c r="AD99" s="9">
        <v>43179</v>
      </c>
      <c r="AE99" s="15">
        <v>261922341</v>
      </c>
      <c r="AF99" s="15" t="s">
        <v>642</v>
      </c>
      <c r="AG99">
        <v>261922341</v>
      </c>
      <c r="AH99" s="15" t="s">
        <v>642</v>
      </c>
      <c r="AI99" t="s">
        <v>642</v>
      </c>
      <c r="AJ99" t="s">
        <v>642</v>
      </c>
      <c r="AK99" t="s">
        <v>642</v>
      </c>
      <c r="AL99" t="s">
        <v>23</v>
      </c>
      <c r="AM99">
        <v>43179</v>
      </c>
      <c r="AN99" s="9">
        <v>43465</v>
      </c>
      <c r="AO99" s="9">
        <v>286</v>
      </c>
      <c r="AP99" t="s">
        <v>813</v>
      </c>
      <c r="AQ99">
        <v>46373712</v>
      </c>
      <c r="AR99">
        <v>46373712</v>
      </c>
    </row>
    <row r="100" spans="1:44" hidden="1" x14ac:dyDescent="0.25">
      <c r="A100" s="24">
        <v>6</v>
      </c>
      <c r="B100" t="s">
        <v>48</v>
      </c>
      <c r="C100" t="s">
        <v>279</v>
      </c>
      <c r="D100" s="18" t="s">
        <v>280</v>
      </c>
      <c r="E100" s="5" t="s">
        <v>281</v>
      </c>
      <c r="F100" t="s">
        <v>1235</v>
      </c>
      <c r="G100" s="9">
        <v>43132</v>
      </c>
      <c r="H100" s="9" t="s">
        <v>855</v>
      </c>
      <c r="I100" t="s">
        <v>39</v>
      </c>
      <c r="J100" t="s">
        <v>572</v>
      </c>
      <c r="K100" t="s">
        <v>282</v>
      </c>
      <c r="L100">
        <v>149</v>
      </c>
      <c r="M100">
        <v>78102201</v>
      </c>
      <c r="N100" t="s">
        <v>283</v>
      </c>
      <c r="O100" s="15">
        <v>4000000</v>
      </c>
      <c r="P100" s="26">
        <v>16318</v>
      </c>
      <c r="Q100" t="s">
        <v>284</v>
      </c>
      <c r="R100" t="s">
        <v>83</v>
      </c>
      <c r="S100" t="s">
        <v>23</v>
      </c>
      <c r="T100" t="s">
        <v>23</v>
      </c>
      <c r="U100" s="9" t="s">
        <v>23</v>
      </c>
      <c r="V100" s="9" t="s">
        <v>23</v>
      </c>
      <c r="W100" s="9" t="s">
        <v>23</v>
      </c>
      <c r="X100" t="s">
        <v>23</v>
      </c>
      <c r="Y100" t="s">
        <v>23</v>
      </c>
      <c r="Z100" t="s">
        <v>23</v>
      </c>
      <c r="AA100" t="s">
        <v>23</v>
      </c>
      <c r="AB100" s="5" t="s">
        <v>23</v>
      </c>
      <c r="AC100" t="s">
        <v>23</v>
      </c>
      <c r="AD100" s="9" t="s">
        <v>23</v>
      </c>
      <c r="AE100" s="15" t="s">
        <v>23</v>
      </c>
      <c r="AF100" s="15" t="s">
        <v>23</v>
      </c>
      <c r="AG100" t="s">
        <v>23</v>
      </c>
      <c r="AH100" s="15" t="s">
        <v>23</v>
      </c>
      <c r="AI100" t="s">
        <v>23</v>
      </c>
      <c r="AJ100" t="s">
        <v>23</v>
      </c>
      <c r="AK100" t="s">
        <v>23</v>
      </c>
      <c r="AL100" t="s">
        <v>23</v>
      </c>
      <c r="AM100" t="s">
        <v>23</v>
      </c>
      <c r="AN100" s="9" t="s">
        <v>23</v>
      </c>
      <c r="AO100" s="9" t="s">
        <v>23</v>
      </c>
      <c r="AP100" t="s">
        <v>23</v>
      </c>
      <c r="AQ100" t="s">
        <v>23</v>
      </c>
      <c r="AR100" t="s">
        <v>23</v>
      </c>
    </row>
    <row r="101" spans="1:44" hidden="1" x14ac:dyDescent="0.25">
      <c r="A101" s="24">
        <v>51924</v>
      </c>
      <c r="B101" t="s">
        <v>46</v>
      </c>
      <c r="C101" t="s">
        <v>1650</v>
      </c>
      <c r="D101" s="18">
        <v>51924</v>
      </c>
      <c r="E101" s="5" t="s">
        <v>1578</v>
      </c>
      <c r="F101" t="s">
        <v>1235</v>
      </c>
      <c r="G101" s="9">
        <v>43133</v>
      </c>
      <c r="H101" s="9" t="s">
        <v>35</v>
      </c>
      <c r="I101" t="s">
        <v>187</v>
      </c>
      <c r="J101" t="s">
        <v>620</v>
      </c>
      <c r="K101" t="s">
        <v>695</v>
      </c>
      <c r="L101">
        <v>23</v>
      </c>
      <c r="M101">
        <v>90121502</v>
      </c>
      <c r="N101" t="s">
        <v>696</v>
      </c>
      <c r="O101" s="15">
        <v>1065000000</v>
      </c>
      <c r="P101" s="26">
        <v>17718</v>
      </c>
      <c r="Q101" t="s">
        <v>697</v>
      </c>
      <c r="R101" t="s">
        <v>82</v>
      </c>
      <c r="S101" t="s">
        <v>52</v>
      </c>
      <c r="T101">
        <v>26197</v>
      </c>
      <c r="U101" s="9">
        <v>43165</v>
      </c>
      <c r="V101" s="9">
        <v>43165</v>
      </c>
      <c r="W101" s="9" t="s">
        <v>61</v>
      </c>
      <c r="X101" t="s">
        <v>63</v>
      </c>
      <c r="Y101" t="s">
        <v>87</v>
      </c>
      <c r="Z101" t="s">
        <v>1579</v>
      </c>
      <c r="AA101">
        <v>800075003</v>
      </c>
      <c r="AB101" s="5">
        <v>6</v>
      </c>
      <c r="AC101">
        <v>72118</v>
      </c>
      <c r="AD101" s="9">
        <v>43165</v>
      </c>
      <c r="AE101" s="15">
        <v>1065000000</v>
      </c>
      <c r="AF101" s="15" t="s">
        <v>642</v>
      </c>
      <c r="AG101">
        <v>1065000000</v>
      </c>
      <c r="AH101" s="15" t="s">
        <v>23</v>
      </c>
      <c r="AI101" t="s">
        <v>23</v>
      </c>
      <c r="AJ101" t="s">
        <v>23</v>
      </c>
      <c r="AK101" t="s">
        <v>23</v>
      </c>
      <c r="AL101" t="s">
        <v>23</v>
      </c>
      <c r="AM101">
        <v>43165</v>
      </c>
      <c r="AN101" s="9">
        <v>43465</v>
      </c>
      <c r="AO101" s="9">
        <v>300</v>
      </c>
      <c r="AP101" t="s">
        <v>1580</v>
      </c>
      <c r="AQ101">
        <v>52853481</v>
      </c>
      <c r="AR101">
        <v>52853481</v>
      </c>
    </row>
    <row r="102" spans="1:44" hidden="1" x14ac:dyDescent="0.25">
      <c r="A102" s="24">
        <v>8</v>
      </c>
      <c r="B102" t="s">
        <v>46</v>
      </c>
      <c r="C102" t="s">
        <v>785</v>
      </c>
      <c r="D102" s="18" t="s">
        <v>786</v>
      </c>
      <c r="E102" s="5" t="s">
        <v>787</v>
      </c>
      <c r="F102" t="s">
        <v>1235</v>
      </c>
      <c r="G102" s="9">
        <v>43138</v>
      </c>
      <c r="H102" s="9" t="s">
        <v>855</v>
      </c>
      <c r="I102" t="s">
        <v>39</v>
      </c>
      <c r="J102" t="s">
        <v>572</v>
      </c>
      <c r="K102" t="s">
        <v>788</v>
      </c>
      <c r="L102">
        <v>136</v>
      </c>
      <c r="M102">
        <v>151015</v>
      </c>
      <c r="N102" t="s">
        <v>209</v>
      </c>
      <c r="O102" s="15">
        <v>2000000</v>
      </c>
      <c r="P102" s="26">
        <v>22318</v>
      </c>
      <c r="Q102" t="s">
        <v>210</v>
      </c>
      <c r="R102" t="s">
        <v>82</v>
      </c>
      <c r="S102" t="s">
        <v>52</v>
      </c>
      <c r="T102">
        <v>6</v>
      </c>
      <c r="U102" s="9">
        <v>43159</v>
      </c>
      <c r="V102" s="9">
        <v>43159</v>
      </c>
      <c r="W102" s="9" t="s">
        <v>59</v>
      </c>
      <c r="X102" t="s">
        <v>73</v>
      </c>
      <c r="Y102" t="s">
        <v>789</v>
      </c>
      <c r="Z102" t="s">
        <v>790</v>
      </c>
      <c r="AA102">
        <v>8669570</v>
      </c>
      <c r="AC102">
        <v>69918</v>
      </c>
      <c r="AD102" s="9">
        <v>43159</v>
      </c>
      <c r="AE102" s="15">
        <v>2000000</v>
      </c>
      <c r="AF102" s="15" t="s">
        <v>642</v>
      </c>
      <c r="AG102">
        <v>2000000</v>
      </c>
      <c r="AH102" s="15" t="s">
        <v>642</v>
      </c>
      <c r="AI102" t="s">
        <v>642</v>
      </c>
      <c r="AJ102" t="s">
        <v>642</v>
      </c>
      <c r="AK102" t="s">
        <v>642</v>
      </c>
      <c r="AL102" t="s">
        <v>23</v>
      </c>
      <c r="AM102">
        <v>43159</v>
      </c>
      <c r="AN102" s="9">
        <v>43465</v>
      </c>
      <c r="AO102" s="9">
        <v>306</v>
      </c>
      <c r="AP102" t="s">
        <v>791</v>
      </c>
      <c r="AQ102">
        <v>17586972</v>
      </c>
      <c r="AR102" t="s">
        <v>23</v>
      </c>
    </row>
    <row r="103" spans="1:44" hidden="1" x14ac:dyDescent="0.25">
      <c r="A103" s="24">
        <v>10</v>
      </c>
      <c r="B103" t="s">
        <v>46</v>
      </c>
      <c r="C103" t="s">
        <v>766</v>
      </c>
      <c r="D103" s="18" t="s">
        <v>767</v>
      </c>
      <c r="E103" s="5" t="s">
        <v>768</v>
      </c>
      <c r="F103" t="s">
        <v>1235</v>
      </c>
      <c r="G103" s="9">
        <v>43138</v>
      </c>
      <c r="H103" s="9" t="s">
        <v>855</v>
      </c>
      <c r="I103" t="s">
        <v>39</v>
      </c>
      <c r="J103" t="s">
        <v>572</v>
      </c>
      <c r="K103" t="s">
        <v>769</v>
      </c>
      <c r="L103">
        <v>102</v>
      </c>
      <c r="M103">
        <v>781815</v>
      </c>
      <c r="N103" t="s">
        <v>249</v>
      </c>
      <c r="O103" s="15">
        <v>25000000</v>
      </c>
      <c r="P103" s="26">
        <v>22118</v>
      </c>
      <c r="Q103" t="s">
        <v>173</v>
      </c>
      <c r="R103" t="s">
        <v>83</v>
      </c>
      <c r="S103" t="s">
        <v>23</v>
      </c>
      <c r="T103" t="s">
        <v>23</v>
      </c>
      <c r="U103" s="9" t="s">
        <v>23</v>
      </c>
      <c r="V103" s="9" t="s">
        <v>23</v>
      </c>
      <c r="W103" s="9" t="s">
        <v>23</v>
      </c>
      <c r="X103" t="s">
        <v>23</v>
      </c>
      <c r="Y103" t="s">
        <v>23</v>
      </c>
      <c r="Z103" t="s">
        <v>23</v>
      </c>
      <c r="AA103" t="s">
        <v>23</v>
      </c>
      <c r="AB103" s="5" t="s">
        <v>23</v>
      </c>
      <c r="AC103" t="s">
        <v>23</v>
      </c>
      <c r="AD103" s="9" t="s">
        <v>23</v>
      </c>
      <c r="AE103" s="15" t="s">
        <v>23</v>
      </c>
      <c r="AF103" s="15" t="s">
        <v>23</v>
      </c>
      <c r="AG103" t="s">
        <v>23</v>
      </c>
      <c r="AH103" s="15" t="s">
        <v>23</v>
      </c>
      <c r="AI103" t="s">
        <v>23</v>
      </c>
      <c r="AJ103" t="s">
        <v>23</v>
      </c>
      <c r="AK103" t="s">
        <v>23</v>
      </c>
      <c r="AL103" t="s">
        <v>23</v>
      </c>
      <c r="AM103" t="s">
        <v>23</v>
      </c>
      <c r="AN103" s="9" t="s">
        <v>23</v>
      </c>
      <c r="AO103" s="9" t="s">
        <v>23</v>
      </c>
      <c r="AP103" t="s">
        <v>23</v>
      </c>
      <c r="AQ103" t="s">
        <v>23</v>
      </c>
      <c r="AR103" t="s">
        <v>23</v>
      </c>
    </row>
    <row r="104" spans="1:44" hidden="1" x14ac:dyDescent="0.25">
      <c r="A104" s="24">
        <v>7</v>
      </c>
      <c r="B104" t="s">
        <v>46</v>
      </c>
      <c r="C104" t="s">
        <v>792</v>
      </c>
      <c r="D104" s="18" t="s">
        <v>793</v>
      </c>
      <c r="E104" s="5" t="s">
        <v>794</v>
      </c>
      <c r="F104" t="s">
        <v>1235</v>
      </c>
      <c r="G104" s="9">
        <v>43138</v>
      </c>
      <c r="H104" s="9" t="s">
        <v>855</v>
      </c>
      <c r="I104" t="s">
        <v>39</v>
      </c>
      <c r="J104" t="s">
        <v>572</v>
      </c>
      <c r="K104" t="s">
        <v>795</v>
      </c>
      <c r="L104">
        <v>140</v>
      </c>
      <c r="M104">
        <v>151015</v>
      </c>
      <c r="N104" t="s">
        <v>209</v>
      </c>
      <c r="O104" s="15">
        <v>2000000</v>
      </c>
      <c r="P104" s="26">
        <v>22418</v>
      </c>
      <c r="Q104" t="s">
        <v>210</v>
      </c>
      <c r="R104" t="s">
        <v>83</v>
      </c>
      <c r="S104" t="s">
        <v>23</v>
      </c>
      <c r="T104" t="s">
        <v>23</v>
      </c>
      <c r="U104" s="9" t="s">
        <v>23</v>
      </c>
      <c r="V104" s="9" t="s">
        <v>23</v>
      </c>
      <c r="W104" s="9" t="s">
        <v>23</v>
      </c>
      <c r="X104" t="s">
        <v>23</v>
      </c>
      <c r="Y104" t="s">
        <v>23</v>
      </c>
      <c r="Z104" t="s">
        <v>23</v>
      </c>
      <c r="AA104" t="s">
        <v>23</v>
      </c>
      <c r="AB104" s="5" t="s">
        <v>23</v>
      </c>
      <c r="AC104" t="s">
        <v>23</v>
      </c>
      <c r="AD104" s="9" t="s">
        <v>23</v>
      </c>
      <c r="AE104" s="15" t="s">
        <v>23</v>
      </c>
      <c r="AF104" s="15" t="s">
        <v>23</v>
      </c>
      <c r="AG104" t="s">
        <v>23</v>
      </c>
      <c r="AH104" s="15" t="s">
        <v>23</v>
      </c>
      <c r="AI104" t="s">
        <v>23</v>
      </c>
      <c r="AJ104" t="s">
        <v>23</v>
      </c>
      <c r="AK104" t="s">
        <v>23</v>
      </c>
      <c r="AL104" t="s">
        <v>23</v>
      </c>
      <c r="AM104" t="s">
        <v>23</v>
      </c>
      <c r="AN104" s="9" t="s">
        <v>23</v>
      </c>
      <c r="AO104" s="9" t="s">
        <v>23</v>
      </c>
      <c r="AP104" t="s">
        <v>23</v>
      </c>
      <c r="AQ104" t="s">
        <v>23</v>
      </c>
      <c r="AR104">
        <v>17586972</v>
      </c>
    </row>
    <row r="105" spans="1:44" hidden="1" x14ac:dyDescent="0.25">
      <c r="A105" s="24">
        <v>12</v>
      </c>
      <c r="B105" t="s">
        <v>46</v>
      </c>
      <c r="C105" t="s">
        <v>770</v>
      </c>
      <c r="D105" s="18" t="s">
        <v>771</v>
      </c>
      <c r="E105" s="5" t="s">
        <v>772</v>
      </c>
      <c r="F105" t="s">
        <v>1235</v>
      </c>
      <c r="G105" s="9">
        <v>43139</v>
      </c>
      <c r="H105" s="9" t="s">
        <v>855</v>
      </c>
      <c r="I105" t="s">
        <v>39</v>
      </c>
      <c r="J105" t="s">
        <v>572</v>
      </c>
      <c r="K105" t="s">
        <v>773</v>
      </c>
      <c r="L105">
        <v>105</v>
      </c>
      <c r="M105">
        <v>781815</v>
      </c>
      <c r="N105" t="s">
        <v>249</v>
      </c>
      <c r="O105" s="15">
        <v>10000000</v>
      </c>
      <c r="P105" s="26">
        <v>22918</v>
      </c>
      <c r="Q105" t="s">
        <v>173</v>
      </c>
      <c r="R105" t="s">
        <v>83</v>
      </c>
      <c r="S105" t="s">
        <v>23</v>
      </c>
      <c r="T105" t="s">
        <v>23</v>
      </c>
      <c r="U105" s="9" t="s">
        <v>23</v>
      </c>
      <c r="V105" s="9" t="s">
        <v>23</v>
      </c>
      <c r="W105" s="9" t="s">
        <v>23</v>
      </c>
      <c r="X105" t="s">
        <v>23</v>
      </c>
      <c r="Y105" t="s">
        <v>23</v>
      </c>
      <c r="Z105" t="s">
        <v>23</v>
      </c>
      <c r="AA105" t="s">
        <v>23</v>
      </c>
      <c r="AB105" s="5" t="s">
        <v>23</v>
      </c>
      <c r="AC105" t="s">
        <v>23</v>
      </c>
      <c r="AD105" s="9" t="s">
        <v>23</v>
      </c>
      <c r="AE105" s="15" t="s">
        <v>23</v>
      </c>
      <c r="AF105" s="15" t="s">
        <v>23</v>
      </c>
      <c r="AG105" t="s">
        <v>23</v>
      </c>
      <c r="AH105" s="15" t="s">
        <v>23</v>
      </c>
      <c r="AI105" t="s">
        <v>23</v>
      </c>
      <c r="AJ105" t="s">
        <v>23</v>
      </c>
      <c r="AK105" t="s">
        <v>23</v>
      </c>
      <c r="AL105" t="s">
        <v>23</v>
      </c>
      <c r="AM105" t="s">
        <v>23</v>
      </c>
      <c r="AN105" s="9" t="s">
        <v>23</v>
      </c>
      <c r="AO105" s="9" t="s">
        <v>23</v>
      </c>
      <c r="AP105" t="s">
        <v>23</v>
      </c>
      <c r="AQ105" t="s">
        <v>23</v>
      </c>
      <c r="AR105" t="s">
        <v>23</v>
      </c>
    </row>
    <row r="106" spans="1:44" hidden="1" x14ac:dyDescent="0.25">
      <c r="A106" s="24">
        <v>13</v>
      </c>
      <c r="B106" t="s">
        <v>153</v>
      </c>
      <c r="C106" t="s">
        <v>168</v>
      </c>
      <c r="D106" s="18" t="s">
        <v>169</v>
      </c>
      <c r="E106" s="5" t="s">
        <v>170</v>
      </c>
      <c r="F106" t="s">
        <v>1235</v>
      </c>
      <c r="G106" s="9">
        <v>43139</v>
      </c>
      <c r="H106" s="9" t="s">
        <v>855</v>
      </c>
      <c r="I106" t="s">
        <v>39</v>
      </c>
      <c r="J106" t="s">
        <v>572</v>
      </c>
      <c r="K106" t="s">
        <v>171</v>
      </c>
      <c r="L106">
        <v>106</v>
      </c>
      <c r="M106">
        <v>78181507</v>
      </c>
      <c r="N106" t="s">
        <v>172</v>
      </c>
      <c r="O106" s="15">
        <v>17000000</v>
      </c>
      <c r="P106" s="26">
        <v>23018</v>
      </c>
      <c r="Q106" t="s">
        <v>173</v>
      </c>
      <c r="R106" t="s">
        <v>83</v>
      </c>
      <c r="S106" t="s">
        <v>23</v>
      </c>
      <c r="T106" t="s">
        <v>23</v>
      </c>
      <c r="U106" s="9" t="s">
        <v>23</v>
      </c>
      <c r="V106" s="9" t="s">
        <v>23</v>
      </c>
      <c r="W106" s="9" t="s">
        <v>23</v>
      </c>
      <c r="X106" t="s">
        <v>23</v>
      </c>
      <c r="Y106" t="s">
        <v>23</v>
      </c>
      <c r="Z106" t="s">
        <v>23</v>
      </c>
      <c r="AA106" t="s">
        <v>23</v>
      </c>
      <c r="AB106" s="5" t="s">
        <v>23</v>
      </c>
      <c r="AC106" t="s">
        <v>23</v>
      </c>
      <c r="AD106" s="9" t="s">
        <v>23</v>
      </c>
      <c r="AE106" s="15" t="s">
        <v>23</v>
      </c>
      <c r="AF106" s="15" t="s">
        <v>23</v>
      </c>
      <c r="AG106" t="s">
        <v>23</v>
      </c>
      <c r="AH106" s="15" t="s">
        <v>23</v>
      </c>
      <c r="AI106" t="s">
        <v>23</v>
      </c>
      <c r="AJ106" t="s">
        <v>23</v>
      </c>
      <c r="AK106" t="s">
        <v>23</v>
      </c>
      <c r="AL106" t="s">
        <v>23</v>
      </c>
      <c r="AM106" t="s">
        <v>23</v>
      </c>
      <c r="AN106" s="9" t="s">
        <v>23</v>
      </c>
      <c r="AO106" s="9" t="s">
        <v>23</v>
      </c>
      <c r="AP106" t="s">
        <v>23</v>
      </c>
      <c r="AQ106" t="s">
        <v>23</v>
      </c>
      <c r="AR106" t="s">
        <v>23</v>
      </c>
    </row>
    <row r="107" spans="1:44" hidden="1" x14ac:dyDescent="0.25">
      <c r="A107" s="24">
        <v>11</v>
      </c>
      <c r="B107" t="s">
        <v>46</v>
      </c>
      <c r="C107" t="s">
        <v>774</v>
      </c>
      <c r="D107" s="18" t="s">
        <v>775</v>
      </c>
      <c r="E107" s="5" t="s">
        <v>776</v>
      </c>
      <c r="F107" t="s">
        <v>1235</v>
      </c>
      <c r="G107" s="9">
        <v>43139</v>
      </c>
      <c r="H107" s="9" t="s">
        <v>855</v>
      </c>
      <c r="I107" t="s">
        <v>39</v>
      </c>
      <c r="J107" t="s">
        <v>572</v>
      </c>
      <c r="K107" t="s">
        <v>777</v>
      </c>
      <c r="L107">
        <v>107</v>
      </c>
      <c r="M107">
        <v>781815</v>
      </c>
      <c r="N107" t="s">
        <v>249</v>
      </c>
      <c r="O107" s="15">
        <v>15000000</v>
      </c>
      <c r="P107" s="26">
        <v>23118</v>
      </c>
      <c r="Q107" t="s">
        <v>173</v>
      </c>
      <c r="R107" t="s">
        <v>83</v>
      </c>
      <c r="S107" t="s">
        <v>23</v>
      </c>
      <c r="T107" t="s">
        <v>23</v>
      </c>
      <c r="U107" s="9" t="s">
        <v>23</v>
      </c>
      <c r="V107" s="9" t="s">
        <v>23</v>
      </c>
      <c r="W107" s="9" t="s">
        <v>23</v>
      </c>
      <c r="X107" t="s">
        <v>23</v>
      </c>
      <c r="Y107" t="s">
        <v>23</v>
      </c>
      <c r="Z107" t="s">
        <v>23</v>
      </c>
      <c r="AA107" t="s">
        <v>23</v>
      </c>
      <c r="AB107" s="5" t="s">
        <v>23</v>
      </c>
      <c r="AC107" t="s">
        <v>23</v>
      </c>
      <c r="AD107" s="9" t="s">
        <v>23</v>
      </c>
      <c r="AE107" s="15" t="s">
        <v>23</v>
      </c>
      <c r="AF107" s="15" t="s">
        <v>23</v>
      </c>
      <c r="AG107" t="s">
        <v>23</v>
      </c>
      <c r="AH107" s="15" t="s">
        <v>23</v>
      </c>
      <c r="AI107" t="s">
        <v>23</v>
      </c>
      <c r="AJ107" t="s">
        <v>23</v>
      </c>
      <c r="AK107" t="s">
        <v>23</v>
      </c>
      <c r="AL107" t="s">
        <v>23</v>
      </c>
      <c r="AM107" t="s">
        <v>23</v>
      </c>
      <c r="AN107" s="9" t="s">
        <v>23</v>
      </c>
      <c r="AO107" s="9" t="s">
        <v>23</v>
      </c>
      <c r="AP107" t="s">
        <v>23</v>
      </c>
      <c r="AQ107" t="s">
        <v>23</v>
      </c>
      <c r="AR107" t="s">
        <v>23</v>
      </c>
    </row>
    <row r="108" spans="1:44" hidden="1" x14ac:dyDescent="0.25">
      <c r="A108" s="24">
        <v>14</v>
      </c>
      <c r="B108" t="s">
        <v>48</v>
      </c>
      <c r="C108" t="s">
        <v>265</v>
      </c>
      <c r="D108" s="18" t="s">
        <v>266</v>
      </c>
      <c r="E108" s="5" t="s">
        <v>267</v>
      </c>
      <c r="F108" t="s">
        <v>1235</v>
      </c>
      <c r="G108" s="9">
        <v>43139</v>
      </c>
      <c r="H108" s="9" t="s">
        <v>855</v>
      </c>
      <c r="I108" t="s">
        <v>39</v>
      </c>
      <c r="J108" t="s">
        <v>572</v>
      </c>
      <c r="K108" t="s">
        <v>268</v>
      </c>
      <c r="L108">
        <v>108</v>
      </c>
      <c r="M108">
        <v>78181500</v>
      </c>
      <c r="N108" t="s">
        <v>249</v>
      </c>
      <c r="O108" s="15">
        <v>12000000</v>
      </c>
      <c r="P108" s="26">
        <v>23218</v>
      </c>
      <c r="Q108" t="s">
        <v>173</v>
      </c>
      <c r="R108" t="s">
        <v>82</v>
      </c>
      <c r="S108" t="s">
        <v>52</v>
      </c>
      <c r="T108" t="s">
        <v>269</v>
      </c>
      <c r="U108" s="9">
        <v>43161</v>
      </c>
      <c r="V108" s="9">
        <v>43164</v>
      </c>
      <c r="W108" s="9" t="s">
        <v>60</v>
      </c>
      <c r="X108" t="s">
        <v>66</v>
      </c>
      <c r="Y108" t="s">
        <v>90</v>
      </c>
      <c r="Z108" t="s">
        <v>270</v>
      </c>
      <c r="AA108">
        <v>890302988</v>
      </c>
      <c r="AB108" s="5" t="s">
        <v>23</v>
      </c>
      <c r="AC108">
        <v>70518</v>
      </c>
      <c r="AD108" s="9">
        <v>43161</v>
      </c>
      <c r="AE108" s="15">
        <v>12000000</v>
      </c>
      <c r="AF108" s="15" t="s">
        <v>23</v>
      </c>
      <c r="AG108" t="s">
        <v>23</v>
      </c>
      <c r="AH108" s="15" t="s">
        <v>23</v>
      </c>
      <c r="AI108" t="s">
        <v>23</v>
      </c>
      <c r="AJ108">
        <v>2018</v>
      </c>
      <c r="AK108" t="s">
        <v>23</v>
      </c>
      <c r="AL108" t="s">
        <v>23</v>
      </c>
      <c r="AM108">
        <v>43161</v>
      </c>
      <c r="AN108" s="9">
        <v>43465</v>
      </c>
      <c r="AO108" s="9">
        <v>304</v>
      </c>
      <c r="AP108" t="s">
        <v>196</v>
      </c>
      <c r="AQ108">
        <v>19333768</v>
      </c>
      <c r="AR108">
        <v>19333768</v>
      </c>
    </row>
    <row r="109" spans="1:44" hidden="1" x14ac:dyDescent="0.25">
      <c r="A109" s="24">
        <v>43394</v>
      </c>
      <c r="B109" s="8" t="s">
        <v>47</v>
      </c>
      <c r="C109" t="s">
        <v>948</v>
      </c>
      <c r="D109" s="18">
        <v>43394</v>
      </c>
      <c r="E109" s="11" t="s">
        <v>949</v>
      </c>
      <c r="F109" t="s">
        <v>1235</v>
      </c>
      <c r="G109" s="9">
        <v>43140</v>
      </c>
      <c r="H109" s="9" t="s">
        <v>855</v>
      </c>
      <c r="I109" t="s">
        <v>950</v>
      </c>
      <c r="J109" t="s">
        <v>620</v>
      </c>
      <c r="K109" t="s">
        <v>951</v>
      </c>
      <c r="L109">
        <v>26</v>
      </c>
      <c r="O109" s="15">
        <v>23093000</v>
      </c>
      <c r="P109" s="26">
        <v>24818</v>
      </c>
      <c r="Q109" t="s">
        <v>952</v>
      </c>
      <c r="R109" t="s">
        <v>82</v>
      </c>
      <c r="S109" t="s">
        <v>52</v>
      </c>
      <c r="T109">
        <v>25435</v>
      </c>
      <c r="U109" s="9">
        <v>43140</v>
      </c>
      <c r="V109" s="9">
        <v>43140</v>
      </c>
      <c r="W109" s="9" t="s">
        <v>61</v>
      </c>
      <c r="X109" t="s">
        <v>85</v>
      </c>
      <c r="Y109" t="s">
        <v>87</v>
      </c>
      <c r="Z109" t="s">
        <v>953</v>
      </c>
      <c r="AA109">
        <v>900155107</v>
      </c>
      <c r="AB109" s="5">
        <v>1</v>
      </c>
      <c r="AC109">
        <v>51618</v>
      </c>
      <c r="AD109" s="9">
        <v>43143</v>
      </c>
      <c r="AE109" s="15">
        <v>23093000</v>
      </c>
      <c r="AF109" s="15" t="s">
        <v>23</v>
      </c>
      <c r="AG109" t="s">
        <v>23</v>
      </c>
      <c r="AH109" s="15" t="s">
        <v>23</v>
      </c>
      <c r="AI109" t="s">
        <v>23</v>
      </c>
      <c r="AJ109" t="s">
        <v>23</v>
      </c>
      <c r="AK109" t="s">
        <v>23</v>
      </c>
      <c r="AL109" t="s">
        <v>23</v>
      </c>
      <c r="AM109">
        <v>43143</v>
      </c>
      <c r="AN109" s="9">
        <v>43188</v>
      </c>
      <c r="AO109" s="9">
        <v>45</v>
      </c>
      <c r="AP109" t="s">
        <v>1563</v>
      </c>
      <c r="AQ109">
        <v>79877406</v>
      </c>
      <c r="AR109">
        <v>79877406</v>
      </c>
    </row>
    <row r="110" spans="1:44" hidden="1" x14ac:dyDescent="0.25">
      <c r="A110" s="24">
        <v>17</v>
      </c>
      <c r="B110" t="s">
        <v>153</v>
      </c>
      <c r="C110" t="s">
        <v>174</v>
      </c>
      <c r="D110" s="18" t="s">
        <v>175</v>
      </c>
      <c r="E110" s="5" t="s">
        <v>176</v>
      </c>
      <c r="F110" t="s">
        <v>1235</v>
      </c>
      <c r="G110" s="9">
        <v>43143</v>
      </c>
      <c r="H110" s="9" t="s">
        <v>855</v>
      </c>
      <c r="I110" t="s">
        <v>39</v>
      </c>
      <c r="J110" t="s">
        <v>572</v>
      </c>
      <c r="K110" t="s">
        <v>177</v>
      </c>
      <c r="L110">
        <v>113</v>
      </c>
      <c r="M110" t="s">
        <v>178</v>
      </c>
      <c r="N110" t="s">
        <v>179</v>
      </c>
      <c r="O110" s="15">
        <v>10000000</v>
      </c>
      <c r="P110" s="26">
        <v>23618</v>
      </c>
      <c r="Q110" t="s">
        <v>173</v>
      </c>
      <c r="R110" t="s">
        <v>83</v>
      </c>
      <c r="S110" t="s">
        <v>23</v>
      </c>
      <c r="T110" t="s">
        <v>23</v>
      </c>
      <c r="U110" s="9" t="s">
        <v>23</v>
      </c>
      <c r="V110" s="9" t="s">
        <v>23</v>
      </c>
      <c r="W110" s="9" t="s">
        <v>23</v>
      </c>
      <c r="X110" t="s">
        <v>23</v>
      </c>
      <c r="Y110" t="s">
        <v>23</v>
      </c>
      <c r="Z110" t="s">
        <v>23</v>
      </c>
      <c r="AA110" t="s">
        <v>23</v>
      </c>
      <c r="AB110" s="5" t="s">
        <v>23</v>
      </c>
      <c r="AC110" t="s">
        <v>23</v>
      </c>
      <c r="AD110" s="9" t="s">
        <v>23</v>
      </c>
      <c r="AE110" s="15" t="s">
        <v>23</v>
      </c>
      <c r="AF110" s="15" t="s">
        <v>23</v>
      </c>
      <c r="AG110" t="s">
        <v>23</v>
      </c>
      <c r="AH110" s="15" t="s">
        <v>23</v>
      </c>
      <c r="AI110" t="s">
        <v>23</v>
      </c>
      <c r="AJ110" t="s">
        <v>23</v>
      </c>
      <c r="AK110" t="s">
        <v>23</v>
      </c>
      <c r="AL110" t="s">
        <v>23</v>
      </c>
      <c r="AM110" t="s">
        <v>23</v>
      </c>
      <c r="AN110" s="9" t="s">
        <v>23</v>
      </c>
      <c r="AO110" s="9" t="s">
        <v>23</v>
      </c>
      <c r="AP110" t="s">
        <v>23</v>
      </c>
      <c r="AQ110" t="s">
        <v>23</v>
      </c>
      <c r="AR110" t="s">
        <v>23</v>
      </c>
    </row>
    <row r="111" spans="1:44" hidden="1" x14ac:dyDescent="0.25">
      <c r="A111" s="24">
        <v>3</v>
      </c>
      <c r="B111" t="s">
        <v>153</v>
      </c>
      <c r="C111" t="s">
        <v>154</v>
      </c>
      <c r="D111" s="18" t="s">
        <v>155</v>
      </c>
      <c r="E111" s="5" t="s">
        <v>156</v>
      </c>
      <c r="F111" t="s">
        <v>1235</v>
      </c>
      <c r="G111" s="9">
        <v>43143</v>
      </c>
      <c r="H111" s="9" t="s">
        <v>35</v>
      </c>
      <c r="I111" t="s">
        <v>45</v>
      </c>
      <c r="J111" t="s">
        <v>572</v>
      </c>
      <c r="K111" t="s">
        <v>157</v>
      </c>
      <c r="L111">
        <v>99</v>
      </c>
      <c r="M111">
        <v>40101701</v>
      </c>
      <c r="N111" t="s">
        <v>158</v>
      </c>
      <c r="O111" s="15">
        <v>157600000</v>
      </c>
      <c r="P111" s="26">
        <v>25618</v>
      </c>
      <c r="Q111" t="s">
        <v>159</v>
      </c>
      <c r="R111" t="s">
        <v>82</v>
      </c>
      <c r="S111" t="s">
        <v>52</v>
      </c>
      <c r="T111" t="s">
        <v>160</v>
      </c>
      <c r="U111" s="9">
        <v>43192</v>
      </c>
      <c r="V111" s="9">
        <v>43194</v>
      </c>
      <c r="W111" s="9" t="s">
        <v>58</v>
      </c>
      <c r="X111" t="s">
        <v>161</v>
      </c>
      <c r="Y111" t="s">
        <v>87</v>
      </c>
      <c r="Z111" t="s">
        <v>162</v>
      </c>
      <c r="AA111">
        <v>900477235</v>
      </c>
      <c r="AB111" s="5">
        <v>6</v>
      </c>
      <c r="AC111">
        <v>90018</v>
      </c>
      <c r="AD111" s="9">
        <v>43193</v>
      </c>
      <c r="AE111" s="15">
        <v>157600000</v>
      </c>
      <c r="AF111" s="15" t="s">
        <v>23</v>
      </c>
      <c r="AG111" t="s">
        <v>23</v>
      </c>
      <c r="AH111" s="15" t="s">
        <v>163</v>
      </c>
      <c r="AI111" t="s">
        <v>164</v>
      </c>
      <c r="AJ111" t="s">
        <v>165</v>
      </c>
      <c r="AK111" t="s">
        <v>166</v>
      </c>
      <c r="AL111">
        <v>43194</v>
      </c>
      <c r="AM111">
        <v>43252</v>
      </c>
      <c r="AN111" s="9">
        <v>43465</v>
      </c>
      <c r="AO111" s="9">
        <v>213</v>
      </c>
      <c r="AP111" t="s">
        <v>167</v>
      </c>
      <c r="AQ111">
        <v>80257091</v>
      </c>
      <c r="AR111">
        <v>80257091</v>
      </c>
    </row>
    <row r="112" spans="1:44" hidden="1" x14ac:dyDescent="0.25">
      <c r="A112" s="24">
        <v>18</v>
      </c>
      <c r="B112" t="s">
        <v>48</v>
      </c>
      <c r="C112" t="s">
        <v>256</v>
      </c>
      <c r="D112" s="18" t="s">
        <v>257</v>
      </c>
      <c r="E112" s="5" t="s">
        <v>258</v>
      </c>
      <c r="F112" t="s">
        <v>1235</v>
      </c>
      <c r="G112" s="9">
        <v>43143</v>
      </c>
      <c r="H112" s="9" t="s">
        <v>855</v>
      </c>
      <c r="I112" t="s">
        <v>39</v>
      </c>
      <c r="J112" t="s">
        <v>620</v>
      </c>
      <c r="K112" t="s">
        <v>259</v>
      </c>
      <c r="L112">
        <v>144</v>
      </c>
      <c r="M112">
        <v>851216</v>
      </c>
      <c r="N112" t="s">
        <v>260</v>
      </c>
      <c r="O112" s="15">
        <v>35000000</v>
      </c>
      <c r="P112" s="26">
        <v>28118</v>
      </c>
      <c r="Q112" t="s">
        <v>261</v>
      </c>
      <c r="R112" t="s">
        <v>82</v>
      </c>
      <c r="S112" t="s">
        <v>52</v>
      </c>
      <c r="T112" t="s">
        <v>262</v>
      </c>
      <c r="U112" s="9">
        <v>43161</v>
      </c>
      <c r="V112" s="9">
        <v>43160</v>
      </c>
      <c r="W112" s="9" t="s">
        <v>60</v>
      </c>
      <c r="X112" t="s">
        <v>63</v>
      </c>
      <c r="Y112" t="s">
        <v>87</v>
      </c>
      <c r="Z112" t="s">
        <v>263</v>
      </c>
      <c r="AA112">
        <v>900380150</v>
      </c>
      <c r="AB112" s="5" t="s">
        <v>23</v>
      </c>
      <c r="AC112">
        <v>70318</v>
      </c>
      <c r="AD112" s="9">
        <v>43161</v>
      </c>
      <c r="AE112" s="15">
        <v>35000000</v>
      </c>
      <c r="AF112" s="15" t="s">
        <v>23</v>
      </c>
      <c r="AG112" t="s">
        <v>23</v>
      </c>
      <c r="AH112" s="15" t="s">
        <v>23</v>
      </c>
      <c r="AI112" t="s">
        <v>23</v>
      </c>
      <c r="AJ112">
        <v>2018</v>
      </c>
      <c r="AK112" t="s">
        <v>23</v>
      </c>
      <c r="AL112" t="s">
        <v>23</v>
      </c>
      <c r="AM112">
        <v>43161</v>
      </c>
      <c r="AN112" s="9">
        <v>43465</v>
      </c>
      <c r="AO112" s="9">
        <v>304</v>
      </c>
      <c r="AP112" t="s">
        <v>264</v>
      </c>
      <c r="AQ112">
        <v>1022326422</v>
      </c>
      <c r="AR112">
        <v>1022326422</v>
      </c>
    </row>
    <row r="113" spans="1:44" hidden="1" x14ac:dyDescent="0.25">
      <c r="A113" s="24">
        <v>20</v>
      </c>
      <c r="B113" t="s">
        <v>153</v>
      </c>
      <c r="C113" t="s">
        <v>213</v>
      </c>
      <c r="D113" s="18" t="s">
        <v>214</v>
      </c>
      <c r="E113" s="5" t="s">
        <v>215</v>
      </c>
      <c r="F113" t="s">
        <v>1235</v>
      </c>
      <c r="G113" s="9">
        <v>43143</v>
      </c>
      <c r="H113" s="9" t="s">
        <v>855</v>
      </c>
      <c r="I113" t="s">
        <v>39</v>
      </c>
      <c r="J113" t="s">
        <v>572</v>
      </c>
      <c r="K113" t="s">
        <v>216</v>
      </c>
      <c r="L113">
        <v>144</v>
      </c>
      <c r="M113">
        <v>40151510</v>
      </c>
      <c r="N113" t="s">
        <v>217</v>
      </c>
      <c r="O113" s="15">
        <v>5500000</v>
      </c>
      <c r="P113" s="26">
        <v>25218</v>
      </c>
      <c r="Q113" t="s">
        <v>218</v>
      </c>
      <c r="R113" t="s">
        <v>82</v>
      </c>
      <c r="S113" t="s">
        <v>52</v>
      </c>
      <c r="T113" t="s">
        <v>219</v>
      </c>
      <c r="U113" s="9">
        <v>43165</v>
      </c>
      <c r="V113" s="9">
        <v>43165</v>
      </c>
      <c r="W113" s="9" t="s">
        <v>220</v>
      </c>
      <c r="X113" t="s">
        <v>64</v>
      </c>
      <c r="Y113" t="s">
        <v>221</v>
      </c>
      <c r="Z113" t="s">
        <v>222</v>
      </c>
      <c r="AA113">
        <v>41055679</v>
      </c>
      <c r="AB113" s="5" t="s">
        <v>23</v>
      </c>
      <c r="AC113">
        <v>71418</v>
      </c>
      <c r="AD113" s="9">
        <v>43165</v>
      </c>
      <c r="AE113" s="15">
        <v>5200000</v>
      </c>
      <c r="AF113" s="15" t="s">
        <v>23</v>
      </c>
      <c r="AG113" t="s">
        <v>23</v>
      </c>
      <c r="AH113" s="15" t="s">
        <v>23</v>
      </c>
      <c r="AI113" t="s">
        <v>23</v>
      </c>
      <c r="AJ113" t="s">
        <v>23</v>
      </c>
      <c r="AK113" t="s">
        <v>23</v>
      </c>
      <c r="AL113" t="s">
        <v>23</v>
      </c>
      <c r="AM113">
        <v>43165</v>
      </c>
      <c r="AN113" s="9">
        <v>43465</v>
      </c>
      <c r="AO113" s="9">
        <v>300</v>
      </c>
      <c r="AP113" t="s">
        <v>223</v>
      </c>
      <c r="AQ113">
        <v>52491542</v>
      </c>
      <c r="AR113">
        <v>52491542</v>
      </c>
    </row>
    <row r="114" spans="1:44" hidden="1" x14ac:dyDescent="0.25">
      <c r="A114" s="24">
        <v>16</v>
      </c>
      <c r="B114" t="s">
        <v>48</v>
      </c>
      <c r="C114" t="s">
        <v>271</v>
      </c>
      <c r="D114" s="18" t="s">
        <v>272</v>
      </c>
      <c r="E114" s="5" t="s">
        <v>273</v>
      </c>
      <c r="F114" t="s">
        <v>1235</v>
      </c>
      <c r="G114" s="9">
        <v>43143</v>
      </c>
      <c r="H114" s="9" t="s">
        <v>855</v>
      </c>
      <c r="I114" t="s">
        <v>39</v>
      </c>
      <c r="J114" t="s">
        <v>572</v>
      </c>
      <c r="K114" t="s">
        <v>274</v>
      </c>
      <c r="L114">
        <v>146</v>
      </c>
      <c r="M114">
        <v>72154056</v>
      </c>
      <c r="N114" t="s">
        <v>275</v>
      </c>
      <c r="O114" s="15">
        <v>2600000</v>
      </c>
      <c r="P114" s="26">
        <v>25818</v>
      </c>
      <c r="Q114" t="s">
        <v>276</v>
      </c>
      <c r="R114" t="s">
        <v>82</v>
      </c>
      <c r="S114" t="s">
        <v>52</v>
      </c>
      <c r="T114" t="s">
        <v>277</v>
      </c>
      <c r="U114" s="9">
        <v>43161</v>
      </c>
      <c r="V114" s="9">
        <v>43164</v>
      </c>
      <c r="W114" s="9" t="s">
        <v>60</v>
      </c>
      <c r="X114" t="s">
        <v>65</v>
      </c>
      <c r="Y114" t="s">
        <v>87</v>
      </c>
      <c r="Z114" t="s">
        <v>278</v>
      </c>
      <c r="AA114">
        <v>901049157</v>
      </c>
      <c r="AB114" s="5">
        <v>8</v>
      </c>
      <c r="AC114">
        <v>70618</v>
      </c>
      <c r="AD114" s="9">
        <v>43161</v>
      </c>
      <c r="AE114" s="15">
        <v>2145000</v>
      </c>
      <c r="AF114" s="15" t="s">
        <v>23</v>
      </c>
      <c r="AG114" t="s">
        <v>23</v>
      </c>
      <c r="AH114" s="15" t="s">
        <v>23</v>
      </c>
      <c r="AI114" t="s">
        <v>23</v>
      </c>
      <c r="AJ114">
        <v>2018</v>
      </c>
      <c r="AK114" t="s">
        <v>23</v>
      </c>
      <c r="AL114" t="s">
        <v>23</v>
      </c>
      <c r="AM114">
        <v>43164</v>
      </c>
      <c r="AN114" s="9">
        <v>43465</v>
      </c>
      <c r="AO114" s="9">
        <v>301</v>
      </c>
      <c r="AP114" t="s">
        <v>205</v>
      </c>
      <c r="AQ114">
        <v>40029680</v>
      </c>
      <c r="AR114">
        <v>40029680</v>
      </c>
    </row>
    <row r="115" spans="1:44" hidden="1" x14ac:dyDescent="0.25">
      <c r="A115" s="24">
        <v>45204</v>
      </c>
      <c r="B115" s="8" t="s">
        <v>46</v>
      </c>
      <c r="C115" t="s">
        <v>694</v>
      </c>
      <c r="D115" s="18">
        <v>45204</v>
      </c>
      <c r="E115" s="11" t="s">
        <v>1640</v>
      </c>
      <c r="F115" t="s">
        <v>1235</v>
      </c>
      <c r="G115" s="9">
        <v>43144</v>
      </c>
      <c r="H115" s="9" t="s">
        <v>35</v>
      </c>
      <c r="I115" t="s">
        <v>187</v>
      </c>
      <c r="J115" t="s">
        <v>572</v>
      </c>
      <c r="K115" t="s">
        <v>1540</v>
      </c>
      <c r="L115">
        <v>127</v>
      </c>
      <c r="M115">
        <v>761115</v>
      </c>
      <c r="N115" t="s">
        <v>455</v>
      </c>
      <c r="O115" s="15">
        <v>407086829</v>
      </c>
      <c r="P115" s="26">
        <v>29618</v>
      </c>
      <c r="Q115" t="s">
        <v>456</v>
      </c>
      <c r="R115" t="s">
        <v>82</v>
      </c>
      <c r="S115" t="s">
        <v>52</v>
      </c>
      <c r="T115">
        <v>26209</v>
      </c>
      <c r="U115" s="9">
        <v>43166</v>
      </c>
      <c r="V115" s="9">
        <v>43166</v>
      </c>
      <c r="W115" s="9" t="s">
        <v>61</v>
      </c>
      <c r="X115" t="s">
        <v>63</v>
      </c>
      <c r="Y115" t="s">
        <v>87</v>
      </c>
      <c r="Z115" t="s">
        <v>698</v>
      </c>
      <c r="AA115">
        <v>800242738</v>
      </c>
      <c r="AB115" s="5">
        <v>7</v>
      </c>
      <c r="AC115">
        <v>72118</v>
      </c>
      <c r="AD115" s="9">
        <v>43165</v>
      </c>
      <c r="AE115" s="15">
        <v>407086829</v>
      </c>
      <c r="AF115" s="15" t="s">
        <v>642</v>
      </c>
      <c r="AG115">
        <v>407086829</v>
      </c>
      <c r="AH115" s="15" t="s">
        <v>23</v>
      </c>
      <c r="AI115" t="s">
        <v>23</v>
      </c>
      <c r="AJ115" t="s">
        <v>23</v>
      </c>
      <c r="AK115" t="s">
        <v>23</v>
      </c>
      <c r="AL115" t="s">
        <v>23</v>
      </c>
      <c r="AM115">
        <v>43165</v>
      </c>
      <c r="AN115" s="9">
        <v>43465</v>
      </c>
      <c r="AO115" s="9">
        <v>300</v>
      </c>
      <c r="AP115" t="s">
        <v>699</v>
      </c>
      <c r="AQ115">
        <v>79537863</v>
      </c>
      <c r="AR115">
        <v>12724487</v>
      </c>
    </row>
    <row r="116" spans="1:44" hidden="1" x14ac:dyDescent="0.25">
      <c r="A116" s="24">
        <v>9</v>
      </c>
      <c r="B116" s="8" t="s">
        <v>48</v>
      </c>
      <c r="C116" t="s">
        <v>241</v>
      </c>
      <c r="D116" s="18">
        <v>9</v>
      </c>
      <c r="E116" s="5" t="s">
        <v>242</v>
      </c>
      <c r="F116" t="s">
        <v>1235</v>
      </c>
      <c r="G116" s="9">
        <v>43144</v>
      </c>
      <c r="H116" s="9" t="s">
        <v>855</v>
      </c>
      <c r="I116" t="s">
        <v>39</v>
      </c>
      <c r="J116" t="s">
        <v>564</v>
      </c>
      <c r="K116" t="s">
        <v>243</v>
      </c>
      <c r="L116">
        <v>175</v>
      </c>
      <c r="M116">
        <v>43222815</v>
      </c>
      <c r="N116" t="s">
        <v>244</v>
      </c>
      <c r="O116" s="15">
        <v>8000000</v>
      </c>
      <c r="P116" s="26">
        <v>27618</v>
      </c>
      <c r="Q116" t="s">
        <v>245</v>
      </c>
      <c r="R116" t="s">
        <v>83</v>
      </c>
      <c r="S116" t="s">
        <v>23</v>
      </c>
      <c r="T116" t="s">
        <v>23</v>
      </c>
      <c r="U116" s="9" t="s">
        <v>23</v>
      </c>
      <c r="V116" s="9" t="s">
        <v>23</v>
      </c>
      <c r="W116" s="9" t="s">
        <v>23</v>
      </c>
      <c r="X116" t="s">
        <v>23</v>
      </c>
      <c r="Y116" t="s">
        <v>23</v>
      </c>
      <c r="Z116" t="s">
        <v>23</v>
      </c>
      <c r="AA116" t="s">
        <v>23</v>
      </c>
      <c r="AB116" s="5" t="s">
        <v>23</v>
      </c>
      <c r="AC116" t="s">
        <v>23</v>
      </c>
      <c r="AD116" s="9" t="s">
        <v>23</v>
      </c>
      <c r="AE116" s="15" t="s">
        <v>23</v>
      </c>
      <c r="AF116" s="15" t="s">
        <v>23</v>
      </c>
      <c r="AG116" t="s">
        <v>23</v>
      </c>
      <c r="AH116" s="15" t="s">
        <v>23</v>
      </c>
      <c r="AI116" t="s">
        <v>23</v>
      </c>
      <c r="AJ116" t="s">
        <v>23</v>
      </c>
      <c r="AK116" t="s">
        <v>23</v>
      </c>
      <c r="AL116" t="s">
        <v>23</v>
      </c>
      <c r="AM116" t="s">
        <v>23</v>
      </c>
      <c r="AN116" s="9" t="s">
        <v>23</v>
      </c>
      <c r="AO116" s="9" t="s">
        <v>23</v>
      </c>
      <c r="AP116" t="s">
        <v>23</v>
      </c>
      <c r="AQ116" t="s">
        <v>23</v>
      </c>
      <c r="AR116">
        <v>30738603</v>
      </c>
    </row>
    <row r="117" spans="1:44" hidden="1" x14ac:dyDescent="0.25">
      <c r="A117" s="24">
        <v>51527</v>
      </c>
      <c r="B117" s="8" t="s">
        <v>47</v>
      </c>
      <c r="C117" t="s">
        <v>1689</v>
      </c>
      <c r="D117" s="18">
        <v>51527</v>
      </c>
      <c r="E117" s="11" t="s">
        <v>1690</v>
      </c>
      <c r="F117" t="s">
        <v>1235</v>
      </c>
      <c r="G117" s="9">
        <v>43144</v>
      </c>
      <c r="H117" s="9" t="s">
        <v>35</v>
      </c>
      <c r="I117" t="s">
        <v>187</v>
      </c>
      <c r="J117" t="s">
        <v>572</v>
      </c>
      <c r="K117" t="s">
        <v>1004</v>
      </c>
      <c r="L117">
        <v>117</v>
      </c>
      <c r="M117">
        <v>761115</v>
      </c>
      <c r="N117" t="s">
        <v>455</v>
      </c>
      <c r="O117" s="15">
        <v>108583000</v>
      </c>
      <c r="P117" s="26">
        <v>28818</v>
      </c>
      <c r="Q117" t="s">
        <v>456</v>
      </c>
      <c r="R117" t="s">
        <v>82</v>
      </c>
      <c r="S117" t="s">
        <v>52</v>
      </c>
      <c r="T117">
        <v>26257</v>
      </c>
      <c r="U117" s="9">
        <v>43166</v>
      </c>
      <c r="V117" s="9">
        <v>43166</v>
      </c>
      <c r="W117" s="9" t="s">
        <v>61</v>
      </c>
      <c r="X117" t="s">
        <v>70</v>
      </c>
      <c r="Y117" t="s">
        <v>113</v>
      </c>
      <c r="Z117" t="s">
        <v>1005</v>
      </c>
      <c r="AA117">
        <v>800062177</v>
      </c>
      <c r="AB117" s="5">
        <v>2</v>
      </c>
      <c r="AC117">
        <v>73918</v>
      </c>
      <c r="AD117" s="9">
        <v>43166</v>
      </c>
      <c r="AE117" s="15">
        <v>98369507.120000005</v>
      </c>
      <c r="AF117" s="15" t="s">
        <v>23</v>
      </c>
      <c r="AG117" t="s">
        <v>23</v>
      </c>
      <c r="AH117" s="15" t="s">
        <v>23</v>
      </c>
      <c r="AI117" t="s">
        <v>23</v>
      </c>
      <c r="AJ117" t="s">
        <v>23</v>
      </c>
      <c r="AK117" t="s">
        <v>23</v>
      </c>
      <c r="AL117" t="s">
        <v>23</v>
      </c>
      <c r="AM117">
        <v>43166</v>
      </c>
      <c r="AN117" s="9">
        <v>43465</v>
      </c>
      <c r="AO117" s="9">
        <v>299</v>
      </c>
      <c r="AP117" t="s">
        <v>1564</v>
      </c>
      <c r="AQ117">
        <v>12724487</v>
      </c>
      <c r="AR117">
        <v>63335799</v>
      </c>
    </row>
    <row r="118" spans="1:44" hidden="1" x14ac:dyDescent="0.25">
      <c r="A118" s="24">
        <v>51526</v>
      </c>
      <c r="B118" s="8" t="s">
        <v>47</v>
      </c>
      <c r="C118" t="s">
        <v>1691</v>
      </c>
      <c r="D118" s="18">
        <v>51526</v>
      </c>
      <c r="E118" s="11" t="s">
        <v>1692</v>
      </c>
      <c r="F118" t="s">
        <v>1235</v>
      </c>
      <c r="G118" s="9">
        <v>43144</v>
      </c>
      <c r="H118" s="9" t="s">
        <v>35</v>
      </c>
      <c r="I118" t="s">
        <v>187</v>
      </c>
      <c r="J118" t="s">
        <v>572</v>
      </c>
      <c r="K118" t="s">
        <v>1006</v>
      </c>
      <c r="L118">
        <v>122</v>
      </c>
      <c r="M118">
        <v>761115</v>
      </c>
      <c r="N118" t="s">
        <v>455</v>
      </c>
      <c r="O118" s="15">
        <v>134860000</v>
      </c>
      <c r="P118" s="26">
        <v>29318</v>
      </c>
      <c r="Q118" t="s">
        <v>456</v>
      </c>
      <c r="R118" t="s">
        <v>82</v>
      </c>
      <c r="S118" t="s">
        <v>52</v>
      </c>
      <c r="T118">
        <v>26256</v>
      </c>
      <c r="U118" s="9">
        <v>43166</v>
      </c>
      <c r="V118" s="9">
        <v>43166</v>
      </c>
      <c r="W118" s="9" t="s">
        <v>61</v>
      </c>
      <c r="X118" t="s">
        <v>75</v>
      </c>
      <c r="Y118" t="s">
        <v>119</v>
      </c>
      <c r="Z118" t="s">
        <v>1007</v>
      </c>
      <c r="AA118" t="s">
        <v>1008</v>
      </c>
      <c r="AB118" s="5">
        <v>6</v>
      </c>
      <c r="AC118" t="s">
        <v>1565</v>
      </c>
      <c r="AD118" s="9">
        <v>43166</v>
      </c>
      <c r="AE118" s="15">
        <v>118619251.31999999</v>
      </c>
      <c r="AF118" s="15" t="s">
        <v>23</v>
      </c>
      <c r="AG118" t="s">
        <v>23</v>
      </c>
      <c r="AH118" s="15" t="s">
        <v>23</v>
      </c>
      <c r="AI118" t="s">
        <v>23</v>
      </c>
      <c r="AJ118" t="s">
        <v>23</v>
      </c>
      <c r="AK118" t="s">
        <v>23</v>
      </c>
      <c r="AL118" t="s">
        <v>23</v>
      </c>
      <c r="AM118">
        <v>43166</v>
      </c>
      <c r="AN118" s="9">
        <v>43465</v>
      </c>
      <c r="AO118" s="9">
        <v>299</v>
      </c>
      <c r="AP118" t="s">
        <v>1566</v>
      </c>
      <c r="AQ118">
        <v>30738603</v>
      </c>
      <c r="AR118">
        <v>79537863</v>
      </c>
    </row>
    <row r="119" spans="1:44" hidden="1" x14ac:dyDescent="0.25">
      <c r="A119" s="24">
        <v>51508</v>
      </c>
      <c r="B119" s="8" t="s">
        <v>47</v>
      </c>
      <c r="C119" t="s">
        <v>1693</v>
      </c>
      <c r="D119" s="18">
        <v>51508</v>
      </c>
      <c r="E119" s="11" t="s">
        <v>1694</v>
      </c>
      <c r="F119" t="s">
        <v>1235</v>
      </c>
      <c r="G119" s="9">
        <v>43144</v>
      </c>
      <c r="H119" s="9" t="s">
        <v>35</v>
      </c>
      <c r="I119" t="s">
        <v>187</v>
      </c>
      <c r="J119" t="s">
        <v>572</v>
      </c>
      <c r="K119" t="s">
        <v>1009</v>
      </c>
      <c r="L119">
        <v>125</v>
      </c>
      <c r="M119">
        <v>761115</v>
      </c>
      <c r="N119" t="s">
        <v>455</v>
      </c>
      <c r="O119" s="15">
        <v>79351000</v>
      </c>
      <c r="P119" s="26">
        <v>29518</v>
      </c>
      <c r="Q119" t="s">
        <v>456</v>
      </c>
      <c r="R119" t="s">
        <v>82</v>
      </c>
      <c r="S119" t="s">
        <v>52</v>
      </c>
      <c r="T119">
        <v>26254</v>
      </c>
      <c r="U119" s="9">
        <v>43166</v>
      </c>
      <c r="V119" s="9">
        <v>43166</v>
      </c>
      <c r="W119" s="9" t="s">
        <v>61</v>
      </c>
      <c r="X119" t="s">
        <v>72</v>
      </c>
      <c r="Y119" t="s">
        <v>129</v>
      </c>
      <c r="Z119" t="s">
        <v>1005</v>
      </c>
      <c r="AA119">
        <v>800062177</v>
      </c>
      <c r="AB119" s="5">
        <v>2</v>
      </c>
      <c r="AC119">
        <v>73718</v>
      </c>
      <c r="AD119" s="9">
        <v>43166</v>
      </c>
      <c r="AE119" s="15">
        <v>70185766.980000004</v>
      </c>
      <c r="AF119" s="15" t="s">
        <v>23</v>
      </c>
      <c r="AG119" t="s">
        <v>23</v>
      </c>
      <c r="AH119" s="15" t="s">
        <v>23</v>
      </c>
      <c r="AI119" t="s">
        <v>23</v>
      </c>
      <c r="AJ119" t="s">
        <v>23</v>
      </c>
      <c r="AK119" t="s">
        <v>23</v>
      </c>
      <c r="AL119" t="s">
        <v>23</v>
      </c>
      <c r="AM119">
        <v>43166</v>
      </c>
      <c r="AN119" s="9">
        <v>43465</v>
      </c>
      <c r="AO119" s="9">
        <v>299</v>
      </c>
      <c r="AP119" t="s">
        <v>1567</v>
      </c>
      <c r="AQ119">
        <v>63335799</v>
      </c>
      <c r="AR119">
        <v>40988421</v>
      </c>
    </row>
    <row r="120" spans="1:44" hidden="1" x14ac:dyDescent="0.25">
      <c r="A120" s="24">
        <v>24</v>
      </c>
      <c r="B120" t="s">
        <v>47</v>
      </c>
      <c r="C120" t="s">
        <v>1027</v>
      </c>
      <c r="D120" s="18" t="s">
        <v>1028</v>
      </c>
      <c r="E120" s="5" t="s">
        <v>1029</v>
      </c>
      <c r="F120" t="s">
        <v>1235</v>
      </c>
      <c r="G120" s="9">
        <v>43144</v>
      </c>
      <c r="H120" s="9" t="s">
        <v>855</v>
      </c>
      <c r="I120" t="s">
        <v>39</v>
      </c>
      <c r="J120" t="s">
        <v>572</v>
      </c>
      <c r="K120" t="s">
        <v>1030</v>
      </c>
      <c r="L120">
        <v>132</v>
      </c>
      <c r="M120">
        <v>15101505</v>
      </c>
      <c r="N120" t="s">
        <v>1014</v>
      </c>
      <c r="O120" s="15">
        <v>4000000</v>
      </c>
      <c r="P120" s="26">
        <v>27818</v>
      </c>
      <c r="Q120" t="s">
        <v>782</v>
      </c>
      <c r="R120" t="s">
        <v>82</v>
      </c>
      <c r="S120" t="s">
        <v>52</v>
      </c>
      <c r="T120">
        <v>10</v>
      </c>
      <c r="U120" s="9">
        <v>43161</v>
      </c>
      <c r="V120" s="9">
        <v>43161</v>
      </c>
      <c r="W120" s="9" t="s">
        <v>959</v>
      </c>
      <c r="X120" t="s">
        <v>74</v>
      </c>
      <c r="Y120" t="s">
        <v>1031</v>
      </c>
      <c r="Z120" t="s">
        <v>1032</v>
      </c>
      <c r="AA120">
        <v>800020672</v>
      </c>
      <c r="AB120" s="5">
        <v>7</v>
      </c>
      <c r="AC120">
        <v>70218</v>
      </c>
      <c r="AD120" s="9">
        <v>43161</v>
      </c>
      <c r="AE120" s="15">
        <v>4000000</v>
      </c>
      <c r="AF120" s="15" t="s">
        <v>23</v>
      </c>
      <c r="AG120" t="s">
        <v>23</v>
      </c>
      <c r="AH120" s="15" t="s">
        <v>23</v>
      </c>
      <c r="AI120" t="s">
        <v>23</v>
      </c>
      <c r="AJ120" t="s">
        <v>23</v>
      </c>
      <c r="AK120" t="s">
        <v>23</v>
      </c>
      <c r="AL120" t="s">
        <v>23</v>
      </c>
      <c r="AM120">
        <v>43161</v>
      </c>
      <c r="AN120" s="9">
        <v>43465</v>
      </c>
      <c r="AO120" s="9">
        <v>304</v>
      </c>
      <c r="AP120" t="s">
        <v>1568</v>
      </c>
      <c r="AQ120">
        <v>40988421</v>
      </c>
      <c r="AR120" t="s">
        <v>23</v>
      </c>
    </row>
    <row r="121" spans="1:44" hidden="1" x14ac:dyDescent="0.25">
      <c r="A121" s="24">
        <v>23</v>
      </c>
      <c r="B121" s="8" t="s">
        <v>340</v>
      </c>
      <c r="C121" t="s">
        <v>520</v>
      </c>
      <c r="D121" s="18" t="s">
        <v>521</v>
      </c>
      <c r="E121" s="5" t="s">
        <v>522</v>
      </c>
      <c r="F121" t="s">
        <v>1235</v>
      </c>
      <c r="G121" s="9">
        <v>43144</v>
      </c>
      <c r="H121" s="9" t="s">
        <v>855</v>
      </c>
      <c r="I121" t="s">
        <v>39</v>
      </c>
      <c r="J121" t="s">
        <v>564</v>
      </c>
      <c r="K121" t="s">
        <v>523</v>
      </c>
      <c r="L121">
        <v>169</v>
      </c>
      <c r="M121">
        <v>81112211</v>
      </c>
      <c r="N121" t="s">
        <v>524</v>
      </c>
      <c r="O121" s="15">
        <v>22008000</v>
      </c>
      <c r="P121" s="26">
        <v>27718</v>
      </c>
      <c r="Q121" t="s">
        <v>245</v>
      </c>
      <c r="R121" t="s">
        <v>82</v>
      </c>
      <c r="S121" t="s">
        <v>52</v>
      </c>
      <c r="T121">
        <v>17</v>
      </c>
      <c r="U121" s="9">
        <v>43171</v>
      </c>
      <c r="V121" s="9">
        <v>43171</v>
      </c>
      <c r="W121" s="9" t="s">
        <v>58</v>
      </c>
      <c r="X121" t="s">
        <v>63</v>
      </c>
      <c r="Y121" t="s">
        <v>87</v>
      </c>
      <c r="Z121" t="s">
        <v>525</v>
      </c>
      <c r="AA121">
        <v>900075034</v>
      </c>
      <c r="AB121" s="5">
        <v>7</v>
      </c>
      <c r="AC121">
        <v>75518</v>
      </c>
      <c r="AD121" s="9">
        <v>43171</v>
      </c>
      <c r="AE121" s="15">
        <v>22008000</v>
      </c>
      <c r="AF121" s="15" t="s">
        <v>23</v>
      </c>
      <c r="AG121" t="s">
        <v>23</v>
      </c>
      <c r="AH121" s="15" t="s">
        <v>526</v>
      </c>
      <c r="AI121" t="s">
        <v>527</v>
      </c>
      <c r="AJ121" t="s">
        <v>23</v>
      </c>
      <c r="AK121" t="s">
        <v>23</v>
      </c>
      <c r="AL121" t="s">
        <v>23</v>
      </c>
      <c r="AM121">
        <v>43171</v>
      </c>
      <c r="AN121" s="9">
        <v>43465</v>
      </c>
      <c r="AO121" s="9">
        <v>294</v>
      </c>
      <c r="AP121" t="s">
        <v>519</v>
      </c>
      <c r="AQ121">
        <v>52544180</v>
      </c>
      <c r="AR121">
        <v>52544180</v>
      </c>
    </row>
    <row r="122" spans="1:44" hidden="1" x14ac:dyDescent="0.25">
      <c r="A122" s="24">
        <v>21</v>
      </c>
      <c r="B122" t="s">
        <v>340</v>
      </c>
      <c r="C122" t="s">
        <v>464</v>
      </c>
      <c r="D122" s="18" t="s">
        <v>465</v>
      </c>
      <c r="E122" s="11" t="s">
        <v>466</v>
      </c>
      <c r="F122" t="s">
        <v>1235</v>
      </c>
      <c r="G122" s="9">
        <v>43144</v>
      </c>
      <c r="H122" s="9" t="s">
        <v>855</v>
      </c>
      <c r="I122" t="s">
        <v>39</v>
      </c>
      <c r="J122" t="s">
        <v>572</v>
      </c>
      <c r="K122" t="s">
        <v>467</v>
      </c>
      <c r="L122">
        <v>143</v>
      </c>
      <c r="M122">
        <v>72101507</v>
      </c>
      <c r="N122" t="s">
        <v>468</v>
      </c>
      <c r="O122" s="15">
        <v>8500000</v>
      </c>
      <c r="P122" s="26">
        <v>28418</v>
      </c>
      <c r="Q122" t="s">
        <v>276</v>
      </c>
      <c r="R122" t="s">
        <v>82</v>
      </c>
      <c r="S122" t="s">
        <v>52</v>
      </c>
      <c r="T122">
        <v>13</v>
      </c>
      <c r="U122" s="9">
        <v>43165</v>
      </c>
      <c r="V122" s="9">
        <v>43165</v>
      </c>
      <c r="W122" s="9" t="s">
        <v>55</v>
      </c>
      <c r="X122" t="s">
        <v>74</v>
      </c>
      <c r="Y122" t="s">
        <v>143</v>
      </c>
      <c r="Z122" t="s">
        <v>469</v>
      </c>
      <c r="AA122">
        <v>900408459</v>
      </c>
      <c r="AB122" s="5" t="s">
        <v>470</v>
      </c>
      <c r="AC122">
        <v>71518</v>
      </c>
      <c r="AD122" s="9">
        <v>43165</v>
      </c>
      <c r="AE122" s="15">
        <v>7820000</v>
      </c>
      <c r="AF122" s="15" t="s">
        <v>23</v>
      </c>
      <c r="AG122" t="s">
        <v>23</v>
      </c>
      <c r="AH122" s="15" t="s">
        <v>23</v>
      </c>
      <c r="AI122" t="s">
        <v>23</v>
      </c>
      <c r="AJ122" t="s">
        <v>23</v>
      </c>
      <c r="AK122" t="s">
        <v>23</v>
      </c>
      <c r="AL122" t="s">
        <v>23</v>
      </c>
      <c r="AM122">
        <v>43165</v>
      </c>
      <c r="AN122" s="9">
        <v>43465</v>
      </c>
      <c r="AO122" s="9">
        <v>300</v>
      </c>
      <c r="AP122" t="s">
        <v>471</v>
      </c>
      <c r="AQ122">
        <v>40029680</v>
      </c>
      <c r="AR122">
        <v>40029680</v>
      </c>
    </row>
    <row r="123" spans="1:44" hidden="1" x14ac:dyDescent="0.25">
      <c r="A123" s="24">
        <v>28</v>
      </c>
      <c r="B123" s="8" t="s">
        <v>340</v>
      </c>
      <c r="C123" t="s">
        <v>500</v>
      </c>
      <c r="D123" s="18" t="s">
        <v>501</v>
      </c>
      <c r="E123" s="5" t="s">
        <v>502</v>
      </c>
      <c r="F123" t="s">
        <v>1235</v>
      </c>
      <c r="G123" s="9">
        <v>43146</v>
      </c>
      <c r="H123" s="9" t="s">
        <v>855</v>
      </c>
      <c r="I123" t="s">
        <v>39</v>
      </c>
      <c r="J123" t="s">
        <v>564</v>
      </c>
      <c r="K123" t="s">
        <v>503</v>
      </c>
      <c r="L123">
        <v>165</v>
      </c>
      <c r="M123">
        <v>53120600</v>
      </c>
      <c r="N123" t="s">
        <v>504</v>
      </c>
      <c r="O123" s="15">
        <v>10115000</v>
      </c>
      <c r="P123" s="26">
        <v>30218</v>
      </c>
      <c r="Q123" t="s">
        <v>505</v>
      </c>
      <c r="R123" t="s">
        <v>82</v>
      </c>
      <c r="S123" t="s">
        <v>52</v>
      </c>
      <c r="T123">
        <v>14</v>
      </c>
      <c r="U123" s="9">
        <v>43167</v>
      </c>
      <c r="V123" s="9">
        <v>43167</v>
      </c>
      <c r="W123" s="9" t="s">
        <v>58</v>
      </c>
      <c r="X123" t="s">
        <v>63</v>
      </c>
      <c r="Y123" t="s">
        <v>87</v>
      </c>
      <c r="Z123" t="s">
        <v>506</v>
      </c>
      <c r="AA123">
        <v>830032964</v>
      </c>
      <c r="AB123" s="5">
        <v>3</v>
      </c>
      <c r="AC123">
        <v>74118</v>
      </c>
      <c r="AD123" s="9">
        <v>43167</v>
      </c>
      <c r="AE123" s="15">
        <v>5712000</v>
      </c>
      <c r="AF123" s="15" t="s">
        <v>23</v>
      </c>
      <c r="AG123" t="s">
        <v>23</v>
      </c>
      <c r="AH123" s="15" t="s">
        <v>23</v>
      </c>
      <c r="AI123" t="s">
        <v>23</v>
      </c>
      <c r="AJ123" t="s">
        <v>23</v>
      </c>
      <c r="AK123" t="s">
        <v>23</v>
      </c>
      <c r="AL123" t="s">
        <v>23</v>
      </c>
      <c r="AM123">
        <v>43167</v>
      </c>
      <c r="AN123" s="9">
        <v>43198</v>
      </c>
      <c r="AO123" s="9">
        <v>31</v>
      </c>
      <c r="AP123" t="s">
        <v>507</v>
      </c>
      <c r="AQ123">
        <v>80851224</v>
      </c>
      <c r="AR123" t="s">
        <v>23</v>
      </c>
    </row>
    <row r="124" spans="1:44" hidden="1" x14ac:dyDescent="0.25">
      <c r="A124" s="24">
        <v>25</v>
      </c>
      <c r="B124" t="s">
        <v>47</v>
      </c>
      <c r="C124" t="s">
        <v>1134</v>
      </c>
      <c r="D124" s="18" t="s">
        <v>1135</v>
      </c>
      <c r="E124" s="5" t="s">
        <v>1136</v>
      </c>
      <c r="F124" t="s">
        <v>1235</v>
      </c>
      <c r="G124" s="9">
        <v>43146</v>
      </c>
      <c r="H124" s="9" t="s">
        <v>855</v>
      </c>
      <c r="I124" t="s">
        <v>39</v>
      </c>
      <c r="J124" t="s">
        <v>564</v>
      </c>
      <c r="K124" t="s">
        <v>1137</v>
      </c>
      <c r="L124">
        <v>171</v>
      </c>
      <c r="M124">
        <v>39121009</v>
      </c>
      <c r="N124" t="s">
        <v>1138</v>
      </c>
      <c r="O124" s="15">
        <v>9110515</v>
      </c>
      <c r="P124" s="26">
        <v>28718</v>
      </c>
      <c r="Q124" t="s">
        <v>245</v>
      </c>
      <c r="R124" t="s">
        <v>83</v>
      </c>
      <c r="S124" t="s">
        <v>23</v>
      </c>
      <c r="T124" t="s">
        <v>23</v>
      </c>
      <c r="U124" s="9" t="s">
        <v>23</v>
      </c>
      <c r="V124" s="9" t="s">
        <v>23</v>
      </c>
      <c r="W124" s="9" t="s">
        <v>23</v>
      </c>
      <c r="X124" t="s">
        <v>23</v>
      </c>
      <c r="Y124" t="s">
        <v>23</v>
      </c>
      <c r="Z124" t="s">
        <v>23</v>
      </c>
      <c r="AA124" t="s">
        <v>23</v>
      </c>
      <c r="AB124" s="5" t="s">
        <v>23</v>
      </c>
      <c r="AC124" t="s">
        <v>23</v>
      </c>
      <c r="AD124" s="9" t="s">
        <v>23</v>
      </c>
      <c r="AE124" s="15" t="s">
        <v>23</v>
      </c>
      <c r="AF124" s="15" t="s">
        <v>23</v>
      </c>
      <c r="AG124" t="s">
        <v>23</v>
      </c>
      <c r="AH124" s="15" t="s">
        <v>23</v>
      </c>
      <c r="AI124" t="s">
        <v>23</v>
      </c>
      <c r="AJ124" t="s">
        <v>23</v>
      </c>
      <c r="AK124" t="s">
        <v>23</v>
      </c>
      <c r="AL124" t="s">
        <v>23</v>
      </c>
      <c r="AM124" t="s">
        <v>23</v>
      </c>
      <c r="AN124" s="9" t="s">
        <v>23</v>
      </c>
      <c r="AO124" s="9" t="s">
        <v>23</v>
      </c>
      <c r="AP124" t="s">
        <v>23</v>
      </c>
      <c r="AQ124" t="s">
        <v>23</v>
      </c>
      <c r="AR124" t="s">
        <v>23</v>
      </c>
    </row>
    <row r="125" spans="1:44" hidden="1" x14ac:dyDescent="0.25">
      <c r="A125" s="24">
        <v>27</v>
      </c>
      <c r="B125" t="s">
        <v>48</v>
      </c>
      <c r="C125" t="s">
        <v>279</v>
      </c>
      <c r="D125" s="18" t="s">
        <v>285</v>
      </c>
      <c r="E125" s="5" t="s">
        <v>286</v>
      </c>
      <c r="F125" t="s">
        <v>1235</v>
      </c>
      <c r="G125" s="9">
        <v>43146</v>
      </c>
      <c r="H125" s="9" t="s">
        <v>855</v>
      </c>
      <c r="I125" t="s">
        <v>39</v>
      </c>
      <c r="J125" t="s">
        <v>572</v>
      </c>
      <c r="K125" t="s">
        <v>282</v>
      </c>
      <c r="L125">
        <v>149</v>
      </c>
      <c r="M125">
        <v>78102201</v>
      </c>
      <c r="N125" t="s">
        <v>287</v>
      </c>
      <c r="O125" s="15">
        <v>4000000</v>
      </c>
      <c r="P125" s="26">
        <v>16318</v>
      </c>
      <c r="Q125" t="s">
        <v>284</v>
      </c>
      <c r="R125" t="s">
        <v>83</v>
      </c>
      <c r="S125" t="s">
        <v>23</v>
      </c>
      <c r="T125" t="s">
        <v>23</v>
      </c>
      <c r="U125" s="9" t="s">
        <v>23</v>
      </c>
      <c r="V125" s="9" t="s">
        <v>23</v>
      </c>
      <c r="W125" s="9" t="s">
        <v>23</v>
      </c>
      <c r="X125" t="s">
        <v>23</v>
      </c>
      <c r="Y125" t="s">
        <v>23</v>
      </c>
      <c r="Z125" t="s">
        <v>23</v>
      </c>
      <c r="AA125" t="s">
        <v>23</v>
      </c>
      <c r="AB125" s="5" t="s">
        <v>23</v>
      </c>
      <c r="AC125" t="s">
        <v>23</v>
      </c>
      <c r="AD125" s="9" t="s">
        <v>23</v>
      </c>
      <c r="AE125" s="15" t="s">
        <v>23</v>
      </c>
      <c r="AF125" s="15" t="s">
        <v>23</v>
      </c>
      <c r="AG125" t="s">
        <v>23</v>
      </c>
      <c r="AH125" s="15" t="s">
        <v>23</v>
      </c>
      <c r="AI125" t="s">
        <v>23</v>
      </c>
      <c r="AJ125" t="s">
        <v>23</v>
      </c>
      <c r="AK125" t="s">
        <v>23</v>
      </c>
      <c r="AL125" t="s">
        <v>23</v>
      </c>
      <c r="AM125" t="s">
        <v>23</v>
      </c>
      <c r="AN125" s="9" t="s">
        <v>23</v>
      </c>
      <c r="AO125" s="9" t="s">
        <v>23</v>
      </c>
      <c r="AP125" t="s">
        <v>23</v>
      </c>
      <c r="AQ125" t="s">
        <v>23</v>
      </c>
      <c r="AR125">
        <v>80851224</v>
      </c>
    </row>
    <row r="126" spans="1:44" hidden="1" x14ac:dyDescent="0.25">
      <c r="A126" s="24">
        <v>29</v>
      </c>
      <c r="B126" t="s">
        <v>46</v>
      </c>
      <c r="C126" t="s">
        <v>712</v>
      </c>
      <c r="D126" s="18" t="s">
        <v>713</v>
      </c>
      <c r="E126" s="5" t="s">
        <v>714</v>
      </c>
      <c r="F126" t="s">
        <v>1235</v>
      </c>
      <c r="G126" s="9">
        <v>43146</v>
      </c>
      <c r="H126" s="9" t="s">
        <v>855</v>
      </c>
      <c r="I126" t="s">
        <v>39</v>
      </c>
      <c r="J126" t="s">
        <v>620</v>
      </c>
      <c r="K126" t="s">
        <v>715</v>
      </c>
      <c r="L126">
        <v>135</v>
      </c>
      <c r="M126">
        <v>801416</v>
      </c>
      <c r="N126" t="s">
        <v>400</v>
      </c>
      <c r="O126" s="15">
        <v>13000000</v>
      </c>
      <c r="P126" s="26">
        <v>24418</v>
      </c>
      <c r="Q126" t="s">
        <v>261</v>
      </c>
      <c r="R126" t="s">
        <v>82</v>
      </c>
      <c r="S126" t="s">
        <v>52</v>
      </c>
      <c r="T126">
        <v>15</v>
      </c>
      <c r="U126" s="9">
        <v>43168</v>
      </c>
      <c r="V126" s="9">
        <v>43168</v>
      </c>
      <c r="W126" s="9" t="s">
        <v>567</v>
      </c>
      <c r="X126" t="s">
        <v>75</v>
      </c>
      <c r="Y126" t="s">
        <v>119</v>
      </c>
      <c r="Z126" t="s">
        <v>716</v>
      </c>
      <c r="AA126">
        <v>891280008</v>
      </c>
      <c r="AB126" s="5">
        <v>1</v>
      </c>
      <c r="AC126">
        <v>75118</v>
      </c>
      <c r="AD126" s="9">
        <v>43168</v>
      </c>
      <c r="AE126" s="15">
        <v>13000000</v>
      </c>
      <c r="AF126" s="15" t="s">
        <v>642</v>
      </c>
      <c r="AG126">
        <v>13000000</v>
      </c>
      <c r="AH126" s="15" t="s">
        <v>23</v>
      </c>
      <c r="AI126" t="s">
        <v>23</v>
      </c>
      <c r="AJ126" t="s">
        <v>23</v>
      </c>
      <c r="AK126" t="s">
        <v>23</v>
      </c>
      <c r="AL126" t="s">
        <v>23</v>
      </c>
      <c r="AM126">
        <v>43168</v>
      </c>
      <c r="AN126" s="9">
        <v>43465</v>
      </c>
      <c r="AO126" s="9">
        <v>297</v>
      </c>
      <c r="AP126" t="s">
        <v>717</v>
      </c>
      <c r="AQ126">
        <v>30738603</v>
      </c>
      <c r="AR126">
        <v>30738603</v>
      </c>
    </row>
    <row r="127" spans="1:44" hidden="1" x14ac:dyDescent="0.25">
      <c r="A127" s="24">
        <v>26</v>
      </c>
      <c r="B127" t="s">
        <v>46</v>
      </c>
      <c r="C127" t="s">
        <v>778</v>
      </c>
      <c r="D127" s="18" t="s">
        <v>779</v>
      </c>
      <c r="E127" s="5" t="s">
        <v>780</v>
      </c>
      <c r="F127" t="s">
        <v>1235</v>
      </c>
      <c r="G127" s="9">
        <v>43146</v>
      </c>
      <c r="H127" s="9" t="s">
        <v>855</v>
      </c>
      <c r="I127" t="s">
        <v>39</v>
      </c>
      <c r="J127" t="s">
        <v>572</v>
      </c>
      <c r="K127" t="s">
        <v>781</v>
      </c>
      <c r="L127">
        <v>135</v>
      </c>
      <c r="M127">
        <v>15101505</v>
      </c>
      <c r="N127" t="s">
        <v>209</v>
      </c>
      <c r="O127" s="15">
        <v>23000000</v>
      </c>
      <c r="P127" s="26">
        <v>22218</v>
      </c>
      <c r="Q127" t="s">
        <v>782</v>
      </c>
      <c r="R127" t="s">
        <v>82</v>
      </c>
      <c r="S127" t="s">
        <v>52</v>
      </c>
      <c r="T127">
        <v>11</v>
      </c>
      <c r="U127" s="9">
        <v>43164</v>
      </c>
      <c r="V127" s="9">
        <v>43164</v>
      </c>
      <c r="W127" s="9" t="s">
        <v>59</v>
      </c>
      <c r="X127" t="s">
        <v>85</v>
      </c>
      <c r="Y127" t="s">
        <v>63</v>
      </c>
      <c r="Z127" t="s">
        <v>783</v>
      </c>
      <c r="AA127">
        <v>830095213</v>
      </c>
      <c r="AB127" s="5">
        <v>0</v>
      </c>
      <c r="AC127">
        <v>70918</v>
      </c>
      <c r="AD127" s="9">
        <v>43164</v>
      </c>
      <c r="AE127" s="15">
        <v>23000000</v>
      </c>
      <c r="AF127" s="15" t="s">
        <v>642</v>
      </c>
      <c r="AG127">
        <v>23000000</v>
      </c>
      <c r="AH127" s="15" t="s">
        <v>23</v>
      </c>
      <c r="AI127" t="s">
        <v>23</v>
      </c>
      <c r="AJ127" t="s">
        <v>23</v>
      </c>
      <c r="AK127" t="s">
        <v>23</v>
      </c>
      <c r="AL127" t="s">
        <v>23</v>
      </c>
      <c r="AM127">
        <v>43164</v>
      </c>
      <c r="AN127" s="9">
        <v>43465</v>
      </c>
      <c r="AO127" s="9">
        <v>301</v>
      </c>
      <c r="AP127" t="s">
        <v>784</v>
      </c>
      <c r="AQ127">
        <v>1020712442</v>
      </c>
      <c r="AR127">
        <v>1020712442</v>
      </c>
    </row>
    <row r="128" spans="1:44" hidden="1" x14ac:dyDescent="0.25">
      <c r="A128" s="24">
        <v>15</v>
      </c>
      <c r="B128" t="s">
        <v>48</v>
      </c>
      <c r="C128" t="s">
        <v>246</v>
      </c>
      <c r="D128" s="18">
        <v>15</v>
      </c>
      <c r="E128" s="11" t="s">
        <v>247</v>
      </c>
      <c r="F128" t="s">
        <v>1235</v>
      </c>
      <c r="G128" s="9">
        <v>43147</v>
      </c>
      <c r="H128" s="9" t="s">
        <v>855</v>
      </c>
      <c r="I128" t="s">
        <v>39</v>
      </c>
      <c r="J128" t="s">
        <v>572</v>
      </c>
      <c r="K128" t="s">
        <v>248</v>
      </c>
      <c r="L128">
        <v>111</v>
      </c>
      <c r="M128">
        <v>78181500</v>
      </c>
      <c r="N128" t="s">
        <v>249</v>
      </c>
      <c r="O128" s="15">
        <v>10000000</v>
      </c>
      <c r="P128" s="26">
        <v>23518</v>
      </c>
      <c r="Q128" t="s">
        <v>173</v>
      </c>
      <c r="R128" t="s">
        <v>83</v>
      </c>
      <c r="S128" t="s">
        <v>23</v>
      </c>
      <c r="T128" t="s">
        <v>23</v>
      </c>
      <c r="U128" s="9" t="s">
        <v>23</v>
      </c>
      <c r="V128" s="9" t="s">
        <v>23</v>
      </c>
      <c r="W128" s="9" t="s">
        <v>23</v>
      </c>
      <c r="X128" t="s">
        <v>23</v>
      </c>
      <c r="Y128" t="s">
        <v>23</v>
      </c>
      <c r="Z128" t="s">
        <v>23</v>
      </c>
      <c r="AA128" t="s">
        <v>23</v>
      </c>
      <c r="AB128" s="5" t="s">
        <v>23</v>
      </c>
      <c r="AC128" t="s">
        <v>23</v>
      </c>
      <c r="AD128" s="9" t="s">
        <v>23</v>
      </c>
      <c r="AE128" s="15" t="s">
        <v>23</v>
      </c>
      <c r="AF128" s="15" t="s">
        <v>23</v>
      </c>
      <c r="AG128" t="s">
        <v>23</v>
      </c>
      <c r="AH128" s="15" t="s">
        <v>23</v>
      </c>
      <c r="AI128" t="s">
        <v>23</v>
      </c>
      <c r="AJ128" t="s">
        <v>23</v>
      </c>
      <c r="AK128" t="s">
        <v>23</v>
      </c>
      <c r="AL128" t="s">
        <v>23</v>
      </c>
      <c r="AM128" t="s">
        <v>23</v>
      </c>
      <c r="AN128" s="9" t="s">
        <v>23</v>
      </c>
      <c r="AO128" s="9" t="s">
        <v>23</v>
      </c>
      <c r="AP128" t="s">
        <v>23</v>
      </c>
      <c r="AQ128" t="s">
        <v>23</v>
      </c>
      <c r="AR128" t="s">
        <v>23</v>
      </c>
    </row>
    <row r="129" spans="1:44" hidden="1" x14ac:dyDescent="0.25">
      <c r="A129" s="24">
        <v>51795</v>
      </c>
      <c r="B129" t="s">
        <v>153</v>
      </c>
      <c r="C129" t="s">
        <v>197</v>
      </c>
      <c r="D129" s="18">
        <v>26178</v>
      </c>
      <c r="E129" s="5" t="s">
        <v>198</v>
      </c>
      <c r="F129" t="s">
        <v>1235</v>
      </c>
      <c r="G129" s="9">
        <v>43147</v>
      </c>
      <c r="H129" s="9" t="s">
        <v>35</v>
      </c>
      <c r="I129" t="s">
        <v>187</v>
      </c>
      <c r="J129" t="s">
        <v>572</v>
      </c>
      <c r="K129" t="s">
        <v>199</v>
      </c>
      <c r="L129">
        <v>120</v>
      </c>
      <c r="M129" t="s">
        <v>189</v>
      </c>
      <c r="N129" t="s">
        <v>190</v>
      </c>
      <c r="O129" s="15">
        <v>72887330.760000005</v>
      </c>
      <c r="P129" s="26">
        <v>29118</v>
      </c>
      <c r="Q129" t="s">
        <v>192</v>
      </c>
      <c r="R129" t="s">
        <v>82</v>
      </c>
      <c r="S129" t="s">
        <v>52</v>
      </c>
      <c r="T129">
        <v>26178</v>
      </c>
      <c r="U129" s="9">
        <v>43164</v>
      </c>
      <c r="V129" s="9">
        <v>43164</v>
      </c>
      <c r="W129" s="9" t="s">
        <v>61</v>
      </c>
      <c r="X129" t="s">
        <v>68</v>
      </c>
      <c r="Y129" t="s">
        <v>106</v>
      </c>
      <c r="Z129" t="s">
        <v>200</v>
      </c>
      <c r="AA129">
        <v>901030458</v>
      </c>
      <c r="AB129" s="5">
        <v>6</v>
      </c>
      <c r="AC129">
        <v>72018</v>
      </c>
      <c r="AD129" s="9">
        <v>43165</v>
      </c>
      <c r="AE129" s="15">
        <v>58507911.869999997</v>
      </c>
      <c r="AF129" s="15" t="s">
        <v>23</v>
      </c>
      <c r="AG129" t="s">
        <v>23</v>
      </c>
      <c r="AH129" s="15" t="s">
        <v>23</v>
      </c>
      <c r="AI129" t="s">
        <v>23</v>
      </c>
      <c r="AJ129" t="s">
        <v>23</v>
      </c>
      <c r="AK129" t="s">
        <v>23</v>
      </c>
      <c r="AL129" t="s">
        <v>23</v>
      </c>
      <c r="AM129">
        <v>43164</v>
      </c>
      <c r="AN129" s="9">
        <v>43465</v>
      </c>
      <c r="AO129" s="9">
        <v>301</v>
      </c>
      <c r="AP129" t="s">
        <v>201</v>
      </c>
      <c r="AQ129">
        <v>25166983</v>
      </c>
      <c r="AR129">
        <v>25166983</v>
      </c>
    </row>
    <row r="130" spans="1:44" hidden="1" x14ac:dyDescent="0.25">
      <c r="A130" s="24">
        <v>51800</v>
      </c>
      <c r="B130" t="s">
        <v>153</v>
      </c>
      <c r="C130" t="s">
        <v>202</v>
      </c>
      <c r="D130" s="18">
        <v>26157</v>
      </c>
      <c r="E130" s="5" t="s">
        <v>203</v>
      </c>
      <c r="F130" t="s">
        <v>1235</v>
      </c>
      <c r="G130" s="9">
        <v>43147</v>
      </c>
      <c r="H130" s="9" t="s">
        <v>35</v>
      </c>
      <c r="I130" t="s">
        <v>187</v>
      </c>
      <c r="J130" t="s">
        <v>572</v>
      </c>
      <c r="K130" t="s">
        <v>204</v>
      </c>
      <c r="L130">
        <v>123</v>
      </c>
      <c r="M130" t="s">
        <v>189</v>
      </c>
      <c r="N130" t="s">
        <v>190</v>
      </c>
      <c r="O130" s="15">
        <v>58836467.240000002</v>
      </c>
      <c r="P130" s="26">
        <v>29418</v>
      </c>
      <c r="Q130" t="s">
        <v>192</v>
      </c>
      <c r="R130" t="s">
        <v>82</v>
      </c>
      <c r="S130" t="s">
        <v>52</v>
      </c>
      <c r="T130">
        <v>26157</v>
      </c>
      <c r="U130" s="9">
        <v>43164</v>
      </c>
      <c r="V130" s="9">
        <v>43164</v>
      </c>
      <c r="W130" s="9" t="s">
        <v>61</v>
      </c>
      <c r="X130" t="s">
        <v>65</v>
      </c>
      <c r="Y130" t="s">
        <v>87</v>
      </c>
      <c r="Z130" t="s">
        <v>200</v>
      </c>
      <c r="AA130">
        <v>901030458</v>
      </c>
      <c r="AB130" s="5">
        <v>6</v>
      </c>
      <c r="AC130">
        <v>71918</v>
      </c>
      <c r="AD130" s="9">
        <v>43164</v>
      </c>
      <c r="AE130" s="15">
        <v>49531147.049999997</v>
      </c>
      <c r="AF130" s="15" t="s">
        <v>23</v>
      </c>
      <c r="AG130" t="s">
        <v>23</v>
      </c>
      <c r="AH130" s="15" t="s">
        <v>23</v>
      </c>
      <c r="AI130" t="s">
        <v>23</v>
      </c>
      <c r="AJ130" t="s">
        <v>23</v>
      </c>
      <c r="AK130" t="s">
        <v>23</v>
      </c>
      <c r="AL130" t="s">
        <v>23</v>
      </c>
      <c r="AM130">
        <v>43164</v>
      </c>
      <c r="AN130" s="9">
        <v>43465</v>
      </c>
      <c r="AO130" s="9">
        <v>301</v>
      </c>
      <c r="AP130" t="s">
        <v>205</v>
      </c>
      <c r="AQ130">
        <v>40029680</v>
      </c>
      <c r="AR130">
        <v>40029680</v>
      </c>
    </row>
    <row r="131" spans="1:44" hidden="1" x14ac:dyDescent="0.25">
      <c r="A131" s="24">
        <v>31</v>
      </c>
      <c r="B131" t="s">
        <v>47</v>
      </c>
      <c r="C131" t="s">
        <v>1010</v>
      </c>
      <c r="D131" s="18" t="s">
        <v>1011</v>
      </c>
      <c r="E131" s="5" t="s">
        <v>1012</v>
      </c>
      <c r="F131" t="s">
        <v>1235</v>
      </c>
      <c r="G131" s="9">
        <v>43150</v>
      </c>
      <c r="H131" s="9" t="s">
        <v>855</v>
      </c>
      <c r="I131" t="s">
        <v>39</v>
      </c>
      <c r="J131" t="s">
        <v>572</v>
      </c>
      <c r="K131" t="s">
        <v>1013</v>
      </c>
      <c r="L131">
        <v>128</v>
      </c>
      <c r="M131">
        <v>15101505</v>
      </c>
      <c r="N131" t="s">
        <v>1014</v>
      </c>
      <c r="O131" s="15">
        <v>15000000</v>
      </c>
      <c r="P131" s="26">
        <v>29918</v>
      </c>
      <c r="Q131" t="s">
        <v>782</v>
      </c>
      <c r="R131" t="s">
        <v>82</v>
      </c>
      <c r="S131" t="s">
        <v>52</v>
      </c>
      <c r="T131">
        <v>20</v>
      </c>
      <c r="U131" s="9">
        <v>43171</v>
      </c>
      <c r="V131" s="9">
        <v>43173</v>
      </c>
      <c r="W131" s="9" t="s">
        <v>959</v>
      </c>
      <c r="X131" t="s">
        <v>75</v>
      </c>
      <c r="Y131" t="s">
        <v>1015</v>
      </c>
      <c r="Z131" t="s">
        <v>1016</v>
      </c>
      <c r="AA131">
        <v>5297659</v>
      </c>
      <c r="AC131">
        <v>76618</v>
      </c>
      <c r="AD131" s="9">
        <v>43172</v>
      </c>
      <c r="AE131" s="15">
        <v>15000000</v>
      </c>
      <c r="AF131" s="15" t="s">
        <v>23</v>
      </c>
      <c r="AG131" t="s">
        <v>23</v>
      </c>
      <c r="AH131" s="15" t="s">
        <v>23</v>
      </c>
      <c r="AI131" t="s">
        <v>23</v>
      </c>
      <c r="AJ131" t="s">
        <v>23</v>
      </c>
      <c r="AK131" t="s">
        <v>23</v>
      </c>
      <c r="AL131" t="s">
        <v>23</v>
      </c>
      <c r="AM131">
        <v>43171</v>
      </c>
      <c r="AN131" s="9">
        <v>43465</v>
      </c>
      <c r="AO131" s="9">
        <v>294</v>
      </c>
      <c r="AP131" t="s">
        <v>1569</v>
      </c>
      <c r="AQ131">
        <v>30738603</v>
      </c>
      <c r="AR131">
        <v>30738603</v>
      </c>
    </row>
    <row r="132" spans="1:44" hidden="1" x14ac:dyDescent="0.25">
      <c r="A132" s="24">
        <v>39</v>
      </c>
      <c r="B132" t="s">
        <v>47</v>
      </c>
      <c r="C132" t="s">
        <v>954</v>
      </c>
      <c r="D132" s="18" t="s">
        <v>955</v>
      </c>
      <c r="E132" s="5" t="s">
        <v>956</v>
      </c>
      <c r="F132" t="s">
        <v>1235</v>
      </c>
      <c r="G132" s="9">
        <v>43150</v>
      </c>
      <c r="H132" s="9" t="s">
        <v>855</v>
      </c>
      <c r="I132" t="s">
        <v>39</v>
      </c>
      <c r="J132" t="s">
        <v>620</v>
      </c>
      <c r="K132" t="s">
        <v>957</v>
      </c>
      <c r="L132">
        <v>123</v>
      </c>
      <c r="M132">
        <v>80141607</v>
      </c>
      <c r="N132" t="s">
        <v>958</v>
      </c>
      <c r="O132" s="15">
        <v>5500000</v>
      </c>
      <c r="P132" s="26">
        <v>24518</v>
      </c>
      <c r="Q132" t="s">
        <v>261</v>
      </c>
      <c r="R132" t="s">
        <v>82</v>
      </c>
      <c r="S132" t="s">
        <v>52</v>
      </c>
      <c r="T132">
        <v>27</v>
      </c>
      <c r="U132" s="9">
        <v>43182</v>
      </c>
      <c r="V132" s="9">
        <v>43182</v>
      </c>
      <c r="W132" s="9" t="s">
        <v>959</v>
      </c>
      <c r="X132" t="s">
        <v>64</v>
      </c>
      <c r="Y132" t="s">
        <v>960</v>
      </c>
      <c r="Z132" t="s">
        <v>961</v>
      </c>
      <c r="AA132">
        <v>900808522</v>
      </c>
      <c r="AB132" s="5">
        <v>7</v>
      </c>
      <c r="AC132">
        <v>82418</v>
      </c>
      <c r="AD132" s="9">
        <v>43182</v>
      </c>
      <c r="AE132" s="15">
        <v>5306800</v>
      </c>
      <c r="AF132" s="15" t="s">
        <v>23</v>
      </c>
      <c r="AG132" t="s">
        <v>23</v>
      </c>
      <c r="AH132" s="15" t="s">
        <v>23</v>
      </c>
      <c r="AI132" t="s">
        <v>23</v>
      </c>
      <c r="AJ132" t="s">
        <v>23</v>
      </c>
      <c r="AK132" t="s">
        <v>23</v>
      </c>
      <c r="AL132" t="s">
        <v>23</v>
      </c>
      <c r="AM132">
        <v>43182</v>
      </c>
      <c r="AN132" s="9">
        <v>43444</v>
      </c>
      <c r="AO132" s="9">
        <v>262</v>
      </c>
      <c r="AP132" t="s">
        <v>1570</v>
      </c>
      <c r="AQ132">
        <v>40179426</v>
      </c>
      <c r="AR132">
        <v>40179426</v>
      </c>
    </row>
    <row r="133" spans="1:44" hidden="1" x14ac:dyDescent="0.25">
      <c r="A133" s="24">
        <v>30</v>
      </c>
      <c r="B133" t="s">
        <v>47</v>
      </c>
      <c r="C133" t="s">
        <v>1017</v>
      </c>
      <c r="D133" s="18" t="s">
        <v>1018</v>
      </c>
      <c r="E133" s="5" t="s">
        <v>1019</v>
      </c>
      <c r="F133" t="s">
        <v>1235</v>
      </c>
      <c r="G133" s="9">
        <v>43150</v>
      </c>
      <c r="H133" s="9" t="s">
        <v>855</v>
      </c>
      <c r="I133" t="s">
        <v>39</v>
      </c>
      <c r="J133" t="s">
        <v>572</v>
      </c>
      <c r="K133" t="s">
        <v>1020</v>
      </c>
      <c r="L133">
        <v>128</v>
      </c>
      <c r="M133">
        <v>15101505</v>
      </c>
      <c r="N133" t="s">
        <v>1014</v>
      </c>
      <c r="O133" s="15">
        <v>3000000</v>
      </c>
      <c r="P133" s="26">
        <v>29718</v>
      </c>
      <c r="Q133" t="s">
        <v>782</v>
      </c>
      <c r="R133" t="s">
        <v>82</v>
      </c>
      <c r="S133" t="s">
        <v>52</v>
      </c>
      <c r="T133">
        <v>19</v>
      </c>
      <c r="U133" s="9">
        <v>43172</v>
      </c>
      <c r="V133" s="9">
        <v>43173</v>
      </c>
      <c r="W133" s="9" t="s">
        <v>959</v>
      </c>
      <c r="X133" t="s">
        <v>73</v>
      </c>
      <c r="Y133" t="s">
        <v>139</v>
      </c>
      <c r="Z133" t="s">
        <v>1021</v>
      </c>
      <c r="AA133">
        <v>17586972</v>
      </c>
      <c r="AC133">
        <v>77618</v>
      </c>
      <c r="AD133" s="9">
        <v>43173</v>
      </c>
      <c r="AE133" s="15">
        <v>3000000</v>
      </c>
      <c r="AF133" s="15" t="s">
        <v>23</v>
      </c>
      <c r="AG133" t="s">
        <v>23</v>
      </c>
      <c r="AH133" s="15" t="s">
        <v>23</v>
      </c>
      <c r="AI133" t="s">
        <v>23</v>
      </c>
      <c r="AJ133" t="s">
        <v>23</v>
      </c>
      <c r="AK133" t="s">
        <v>23</v>
      </c>
      <c r="AL133" t="s">
        <v>23</v>
      </c>
      <c r="AM133">
        <v>43174</v>
      </c>
      <c r="AN133" s="9">
        <v>43465</v>
      </c>
      <c r="AO133" s="9">
        <v>291</v>
      </c>
      <c r="AP133" t="s">
        <v>1571</v>
      </c>
      <c r="AQ133">
        <v>17586972</v>
      </c>
      <c r="AR133">
        <v>17586972</v>
      </c>
    </row>
    <row r="134" spans="1:44" hidden="1" x14ac:dyDescent="0.25">
      <c r="A134" s="24">
        <v>35</v>
      </c>
      <c r="B134" t="s">
        <v>47</v>
      </c>
      <c r="C134" t="s">
        <v>1022</v>
      </c>
      <c r="D134" s="18" t="s">
        <v>1023</v>
      </c>
      <c r="E134" s="5" t="s">
        <v>1024</v>
      </c>
      <c r="F134" t="s">
        <v>1235</v>
      </c>
      <c r="G134" s="9">
        <v>43150</v>
      </c>
      <c r="H134" s="9" t="s">
        <v>855</v>
      </c>
      <c r="I134" t="s">
        <v>39</v>
      </c>
      <c r="J134" t="s">
        <v>572</v>
      </c>
      <c r="K134" t="s">
        <v>1025</v>
      </c>
      <c r="L134">
        <v>129</v>
      </c>
      <c r="M134">
        <v>15101505</v>
      </c>
      <c r="N134" t="s">
        <v>1014</v>
      </c>
      <c r="O134" s="15">
        <v>3500000</v>
      </c>
      <c r="P134" s="26">
        <v>29818</v>
      </c>
      <c r="Q134" t="s">
        <v>782</v>
      </c>
      <c r="R134" t="s">
        <v>82</v>
      </c>
      <c r="S134" t="s">
        <v>52</v>
      </c>
      <c r="T134">
        <v>23</v>
      </c>
      <c r="U134" s="9">
        <v>43179</v>
      </c>
      <c r="V134" s="9">
        <v>43182</v>
      </c>
      <c r="W134" s="9" t="s">
        <v>959</v>
      </c>
      <c r="X134" t="s">
        <v>66</v>
      </c>
      <c r="Y134" t="s">
        <v>94</v>
      </c>
      <c r="Z134" t="s">
        <v>1026</v>
      </c>
      <c r="AA134">
        <v>32299535</v>
      </c>
      <c r="AC134">
        <v>79718</v>
      </c>
      <c r="AD134" s="9">
        <v>43179</v>
      </c>
      <c r="AE134" s="15">
        <v>6500000</v>
      </c>
      <c r="AF134" s="15" t="s">
        <v>23</v>
      </c>
      <c r="AG134" t="s">
        <v>23</v>
      </c>
      <c r="AH134" s="15" t="s">
        <v>23</v>
      </c>
      <c r="AI134" t="s">
        <v>23</v>
      </c>
      <c r="AJ134" t="s">
        <v>23</v>
      </c>
      <c r="AK134" t="s">
        <v>23</v>
      </c>
      <c r="AL134" t="s">
        <v>23</v>
      </c>
      <c r="AM134">
        <v>43179</v>
      </c>
      <c r="AN134" s="9">
        <v>43465</v>
      </c>
      <c r="AO134" s="9">
        <v>286</v>
      </c>
      <c r="AP134" t="s">
        <v>1572</v>
      </c>
      <c r="AQ134">
        <v>80858201</v>
      </c>
      <c r="AR134">
        <v>80858201</v>
      </c>
    </row>
    <row r="135" spans="1:44" hidden="1" x14ac:dyDescent="0.25">
      <c r="A135" s="24">
        <v>19</v>
      </c>
      <c r="B135" t="s">
        <v>48</v>
      </c>
      <c r="C135" t="s">
        <v>250</v>
      </c>
      <c r="D135" s="18">
        <v>19</v>
      </c>
      <c r="E135" s="11" t="s">
        <v>251</v>
      </c>
      <c r="F135" t="s">
        <v>1235</v>
      </c>
      <c r="G135" s="9">
        <v>43151</v>
      </c>
      <c r="H135" s="9" t="s">
        <v>855</v>
      </c>
      <c r="I135" t="s">
        <v>39</v>
      </c>
      <c r="J135" t="s">
        <v>572</v>
      </c>
      <c r="K135" t="s">
        <v>252</v>
      </c>
      <c r="L135">
        <v>109</v>
      </c>
      <c r="M135">
        <v>78181500</v>
      </c>
      <c r="N135" t="s">
        <v>249</v>
      </c>
      <c r="O135" s="15">
        <v>9000000</v>
      </c>
      <c r="P135" s="26">
        <v>23318</v>
      </c>
      <c r="Q135" t="s">
        <v>173</v>
      </c>
      <c r="R135" t="s">
        <v>83</v>
      </c>
      <c r="S135" t="s">
        <v>23</v>
      </c>
      <c r="T135" t="s">
        <v>23</v>
      </c>
      <c r="U135" s="9" t="s">
        <v>23</v>
      </c>
      <c r="V135" s="9" t="s">
        <v>23</v>
      </c>
      <c r="W135" s="9" t="s">
        <v>23</v>
      </c>
      <c r="X135" t="s">
        <v>23</v>
      </c>
      <c r="Y135" t="s">
        <v>23</v>
      </c>
      <c r="Z135" t="s">
        <v>23</v>
      </c>
      <c r="AA135" t="s">
        <v>23</v>
      </c>
      <c r="AB135" s="5" t="s">
        <v>23</v>
      </c>
      <c r="AC135" t="s">
        <v>23</v>
      </c>
      <c r="AD135" s="9" t="s">
        <v>23</v>
      </c>
      <c r="AE135" s="15" t="s">
        <v>23</v>
      </c>
      <c r="AF135" s="15" t="s">
        <v>23</v>
      </c>
      <c r="AG135" t="s">
        <v>23</v>
      </c>
      <c r="AH135" s="15" t="s">
        <v>23</v>
      </c>
      <c r="AI135" t="s">
        <v>23</v>
      </c>
      <c r="AJ135" t="s">
        <v>23</v>
      </c>
      <c r="AK135" t="s">
        <v>23</v>
      </c>
      <c r="AL135" t="s">
        <v>23</v>
      </c>
      <c r="AM135" t="s">
        <v>23</v>
      </c>
      <c r="AN135" s="9" t="s">
        <v>23</v>
      </c>
      <c r="AO135" s="9" t="s">
        <v>23</v>
      </c>
      <c r="AP135" t="s">
        <v>23</v>
      </c>
      <c r="AQ135" t="s">
        <v>23</v>
      </c>
      <c r="AR135" t="s">
        <v>23</v>
      </c>
    </row>
    <row r="136" spans="1:44" hidden="1" x14ac:dyDescent="0.25">
      <c r="A136" s="24">
        <v>32</v>
      </c>
      <c r="B136" t="s">
        <v>153</v>
      </c>
      <c r="C136" t="s">
        <v>180</v>
      </c>
      <c r="D136" s="18" t="s">
        <v>181</v>
      </c>
      <c r="E136" s="5" t="s">
        <v>182</v>
      </c>
      <c r="F136" t="s">
        <v>1235</v>
      </c>
      <c r="G136" s="9">
        <v>43151</v>
      </c>
      <c r="H136" s="9" t="s">
        <v>855</v>
      </c>
      <c r="I136" t="s">
        <v>39</v>
      </c>
      <c r="J136" t="s">
        <v>572</v>
      </c>
      <c r="K136" t="s">
        <v>183</v>
      </c>
      <c r="L136">
        <v>114</v>
      </c>
      <c r="M136">
        <v>76111801</v>
      </c>
      <c r="N136" t="s">
        <v>184</v>
      </c>
      <c r="O136" s="15">
        <v>10000000</v>
      </c>
      <c r="P136" s="26">
        <v>16018</v>
      </c>
      <c r="Q136" t="s">
        <v>173</v>
      </c>
      <c r="R136" t="s">
        <v>83</v>
      </c>
      <c r="S136" t="s">
        <v>23</v>
      </c>
      <c r="T136" t="s">
        <v>23</v>
      </c>
      <c r="U136" s="9" t="s">
        <v>23</v>
      </c>
      <c r="V136" s="9" t="s">
        <v>23</v>
      </c>
      <c r="W136" s="9" t="s">
        <v>23</v>
      </c>
      <c r="X136" t="s">
        <v>23</v>
      </c>
      <c r="Y136" t="s">
        <v>23</v>
      </c>
      <c r="Z136" t="s">
        <v>23</v>
      </c>
      <c r="AA136" t="s">
        <v>23</v>
      </c>
      <c r="AB136" s="5" t="s">
        <v>23</v>
      </c>
      <c r="AC136" t="s">
        <v>23</v>
      </c>
      <c r="AD136" s="9" t="s">
        <v>23</v>
      </c>
      <c r="AE136" s="15" t="s">
        <v>23</v>
      </c>
      <c r="AF136" s="15" t="s">
        <v>23</v>
      </c>
      <c r="AG136" t="s">
        <v>23</v>
      </c>
      <c r="AH136" s="15" t="s">
        <v>23</v>
      </c>
      <c r="AI136" t="s">
        <v>23</v>
      </c>
      <c r="AJ136" t="s">
        <v>23</v>
      </c>
      <c r="AK136" t="s">
        <v>23</v>
      </c>
      <c r="AL136" t="s">
        <v>23</v>
      </c>
      <c r="AM136" t="s">
        <v>23</v>
      </c>
      <c r="AN136" s="9" t="s">
        <v>23</v>
      </c>
      <c r="AO136" s="9" t="s">
        <v>23</v>
      </c>
      <c r="AP136" t="s">
        <v>23</v>
      </c>
      <c r="AQ136" t="s">
        <v>23</v>
      </c>
      <c r="AR136" t="s">
        <v>23</v>
      </c>
    </row>
    <row r="137" spans="1:44" hidden="1" x14ac:dyDescent="0.25">
      <c r="A137" s="24">
        <v>4</v>
      </c>
      <c r="B137" t="s">
        <v>340</v>
      </c>
      <c r="C137" t="s">
        <v>508</v>
      </c>
      <c r="D137" s="18" t="s">
        <v>509</v>
      </c>
      <c r="E137" s="5" t="s">
        <v>510</v>
      </c>
      <c r="F137" t="s">
        <v>1235</v>
      </c>
      <c r="G137" s="9">
        <v>43151</v>
      </c>
      <c r="H137" s="9" t="s">
        <v>35</v>
      </c>
      <c r="I137" t="s">
        <v>45</v>
      </c>
      <c r="J137" t="s">
        <v>564</v>
      </c>
      <c r="K137" t="s">
        <v>511</v>
      </c>
      <c r="L137">
        <v>167</v>
      </c>
      <c r="M137">
        <v>81112300</v>
      </c>
      <c r="N137" t="s">
        <v>512</v>
      </c>
      <c r="O137" s="15">
        <v>370181350</v>
      </c>
      <c r="P137" s="26">
        <v>30418</v>
      </c>
      <c r="Q137" t="s">
        <v>513</v>
      </c>
      <c r="R137" t="s">
        <v>82</v>
      </c>
      <c r="S137" t="s">
        <v>52</v>
      </c>
      <c r="T137">
        <v>66</v>
      </c>
      <c r="U137" s="9">
        <v>43203</v>
      </c>
      <c r="V137" s="9">
        <v>43203</v>
      </c>
      <c r="W137" s="9" t="s">
        <v>58</v>
      </c>
      <c r="X137" t="s">
        <v>63</v>
      </c>
      <c r="Y137" t="s">
        <v>87</v>
      </c>
      <c r="Z137" t="s">
        <v>514</v>
      </c>
      <c r="AA137">
        <v>900471414</v>
      </c>
      <c r="AB137" s="5">
        <v>0</v>
      </c>
      <c r="AC137">
        <v>95918</v>
      </c>
      <c r="AD137" s="9" t="s">
        <v>515</v>
      </c>
      <c r="AE137" s="15">
        <v>369911256</v>
      </c>
      <c r="AF137" s="15" t="s">
        <v>23</v>
      </c>
      <c r="AG137" t="s">
        <v>23</v>
      </c>
      <c r="AH137" s="15" t="s">
        <v>516</v>
      </c>
      <c r="AI137">
        <v>0.2</v>
      </c>
      <c r="AJ137" t="s">
        <v>517</v>
      </c>
      <c r="AK137" t="s">
        <v>518</v>
      </c>
      <c r="AL137">
        <v>43207</v>
      </c>
      <c r="AM137">
        <v>43203</v>
      </c>
      <c r="AN137" s="9">
        <v>43233</v>
      </c>
      <c r="AO137" s="9">
        <v>30</v>
      </c>
      <c r="AP137" t="s">
        <v>519</v>
      </c>
      <c r="AQ137">
        <v>52544180</v>
      </c>
      <c r="AR137">
        <v>52544180</v>
      </c>
    </row>
    <row r="138" spans="1:44" hidden="1" x14ac:dyDescent="0.25">
      <c r="A138" s="24">
        <v>34</v>
      </c>
      <c r="B138" t="s">
        <v>46</v>
      </c>
      <c r="C138" t="s">
        <v>718</v>
      </c>
      <c r="D138" s="18" t="s">
        <v>719</v>
      </c>
      <c r="E138" s="5" t="s">
        <v>720</v>
      </c>
      <c r="F138" t="s">
        <v>1235</v>
      </c>
      <c r="G138" s="9">
        <v>43151</v>
      </c>
      <c r="H138" s="9" t="s">
        <v>855</v>
      </c>
      <c r="I138" t="s">
        <v>39</v>
      </c>
      <c r="J138" t="s">
        <v>620</v>
      </c>
      <c r="K138" t="s">
        <v>721</v>
      </c>
      <c r="L138">
        <v>109</v>
      </c>
      <c r="M138">
        <v>801416</v>
      </c>
      <c r="N138" t="s">
        <v>400</v>
      </c>
      <c r="O138" s="15">
        <v>7500000</v>
      </c>
      <c r="P138" s="26">
        <v>24618</v>
      </c>
      <c r="Q138" t="s">
        <v>261</v>
      </c>
      <c r="R138" t="s">
        <v>82</v>
      </c>
      <c r="S138" t="s">
        <v>52</v>
      </c>
      <c r="T138">
        <v>21</v>
      </c>
      <c r="U138" s="9">
        <v>43174</v>
      </c>
      <c r="V138" s="9">
        <v>43174</v>
      </c>
      <c r="W138" s="9" t="s">
        <v>567</v>
      </c>
      <c r="X138" t="s">
        <v>70</v>
      </c>
      <c r="Y138" t="s">
        <v>112</v>
      </c>
      <c r="Z138" t="s">
        <v>722</v>
      </c>
      <c r="AA138">
        <v>900808522</v>
      </c>
      <c r="AB138" s="5">
        <v>7</v>
      </c>
      <c r="AC138">
        <v>78418</v>
      </c>
      <c r="AD138" s="9">
        <v>43174</v>
      </c>
      <c r="AE138" s="15">
        <v>7462000</v>
      </c>
      <c r="AF138" s="15" t="s">
        <v>642</v>
      </c>
      <c r="AG138">
        <v>7462000</v>
      </c>
      <c r="AH138" s="15" t="s">
        <v>23</v>
      </c>
      <c r="AI138" t="s">
        <v>23</v>
      </c>
      <c r="AJ138" t="s">
        <v>23</v>
      </c>
      <c r="AK138" t="s">
        <v>23</v>
      </c>
      <c r="AL138" t="s">
        <v>23</v>
      </c>
      <c r="AM138">
        <v>43174</v>
      </c>
      <c r="AN138" s="9">
        <v>43448</v>
      </c>
      <c r="AO138" s="9">
        <v>274</v>
      </c>
      <c r="AP138" t="s">
        <v>723</v>
      </c>
      <c r="AQ138">
        <v>12724487</v>
      </c>
      <c r="AR138">
        <v>12724487</v>
      </c>
    </row>
    <row r="139" spans="1:44" hidden="1" x14ac:dyDescent="0.25">
      <c r="A139" s="24">
        <v>33</v>
      </c>
      <c r="B139" t="s">
        <v>46</v>
      </c>
      <c r="C139" t="s">
        <v>724</v>
      </c>
      <c r="D139" s="18" t="s">
        <v>725</v>
      </c>
      <c r="E139" s="5" t="s">
        <v>726</v>
      </c>
      <c r="F139" t="s">
        <v>1235</v>
      </c>
      <c r="G139" s="9">
        <v>43151</v>
      </c>
      <c r="H139" s="9" t="s">
        <v>855</v>
      </c>
      <c r="I139" t="s">
        <v>39</v>
      </c>
      <c r="J139" t="s">
        <v>620</v>
      </c>
      <c r="K139" t="s">
        <v>727</v>
      </c>
      <c r="L139">
        <v>114</v>
      </c>
      <c r="M139">
        <v>801416</v>
      </c>
      <c r="N139" t="s">
        <v>400</v>
      </c>
      <c r="O139" s="15">
        <v>7000000</v>
      </c>
      <c r="P139" s="26">
        <v>24718</v>
      </c>
      <c r="Q139" t="s">
        <v>261</v>
      </c>
      <c r="R139" t="s">
        <v>82</v>
      </c>
      <c r="S139" t="s">
        <v>52</v>
      </c>
      <c r="T139">
        <v>22</v>
      </c>
      <c r="U139" s="9">
        <v>43174</v>
      </c>
      <c r="V139" s="9">
        <v>43174</v>
      </c>
      <c r="W139" s="9" t="s">
        <v>567</v>
      </c>
      <c r="X139" t="s">
        <v>74</v>
      </c>
      <c r="Y139" t="s">
        <v>728</v>
      </c>
      <c r="Z139" t="s">
        <v>722</v>
      </c>
      <c r="AA139">
        <v>900808522</v>
      </c>
      <c r="AB139" s="5">
        <v>7</v>
      </c>
      <c r="AC139">
        <v>78318</v>
      </c>
      <c r="AD139" s="9">
        <v>43174</v>
      </c>
      <c r="AE139" s="15">
        <v>6735000</v>
      </c>
      <c r="AF139" s="15" t="s">
        <v>642</v>
      </c>
      <c r="AG139">
        <v>6735000</v>
      </c>
      <c r="AH139" s="15" t="s">
        <v>23</v>
      </c>
      <c r="AI139" t="s">
        <v>23</v>
      </c>
      <c r="AJ139" t="s">
        <v>23</v>
      </c>
      <c r="AK139" t="s">
        <v>23</v>
      </c>
      <c r="AL139" t="s">
        <v>23</v>
      </c>
      <c r="AM139">
        <v>43174</v>
      </c>
      <c r="AN139" s="9">
        <v>43448</v>
      </c>
      <c r="AO139" s="9">
        <v>274</v>
      </c>
      <c r="AP139" t="s">
        <v>729</v>
      </c>
      <c r="AQ139">
        <v>40988421</v>
      </c>
      <c r="AR139">
        <v>40988421</v>
      </c>
    </row>
    <row r="140" spans="1:44" hidden="1" x14ac:dyDescent="0.25">
      <c r="A140" s="24">
        <v>37</v>
      </c>
      <c r="B140" s="8" t="s">
        <v>153</v>
      </c>
      <c r="C140" t="s">
        <v>224</v>
      </c>
      <c r="D140" s="18" t="s">
        <v>225</v>
      </c>
      <c r="E140" s="5" t="s">
        <v>226</v>
      </c>
      <c r="F140" t="s">
        <v>1235</v>
      </c>
      <c r="G140" s="9">
        <v>43151</v>
      </c>
      <c r="H140" s="9" t="s">
        <v>855</v>
      </c>
      <c r="I140" t="s">
        <v>39</v>
      </c>
      <c r="J140" t="s">
        <v>572</v>
      </c>
      <c r="K140" t="s">
        <v>227</v>
      </c>
      <c r="L140">
        <v>145</v>
      </c>
      <c r="M140">
        <v>40151510</v>
      </c>
      <c r="N140" t="s">
        <v>217</v>
      </c>
      <c r="O140" s="15">
        <v>5000000</v>
      </c>
      <c r="P140" s="26">
        <v>22518</v>
      </c>
      <c r="Q140" t="s">
        <v>218</v>
      </c>
      <c r="R140" t="s">
        <v>82</v>
      </c>
      <c r="S140" t="s">
        <v>52</v>
      </c>
      <c r="T140" t="s">
        <v>228</v>
      </c>
      <c r="U140" s="9">
        <v>43171</v>
      </c>
      <c r="V140" s="9">
        <v>43171</v>
      </c>
      <c r="W140" s="9" t="s">
        <v>220</v>
      </c>
      <c r="X140" t="s">
        <v>72</v>
      </c>
      <c r="Y140" t="s">
        <v>130</v>
      </c>
      <c r="Z140" t="s">
        <v>229</v>
      </c>
      <c r="AA140">
        <v>1022953793</v>
      </c>
      <c r="AB140" s="5" t="s">
        <v>23</v>
      </c>
      <c r="AC140">
        <v>76718</v>
      </c>
      <c r="AD140" s="9">
        <v>43172</v>
      </c>
      <c r="AE140" s="15">
        <v>3770000</v>
      </c>
      <c r="AF140" s="15" t="s">
        <v>23</v>
      </c>
      <c r="AG140" t="s">
        <v>23</v>
      </c>
      <c r="AH140" s="15" t="s">
        <v>23</v>
      </c>
      <c r="AI140" t="s">
        <v>23</v>
      </c>
      <c r="AJ140" t="s">
        <v>23</v>
      </c>
      <c r="AK140" t="s">
        <v>23</v>
      </c>
      <c r="AL140" t="s">
        <v>23</v>
      </c>
      <c r="AM140">
        <v>43171</v>
      </c>
      <c r="AN140" s="9">
        <v>43465</v>
      </c>
      <c r="AO140" s="9">
        <v>294</v>
      </c>
      <c r="AP140" t="s">
        <v>230</v>
      </c>
      <c r="AQ140">
        <v>63335799</v>
      </c>
      <c r="AR140">
        <v>63335799</v>
      </c>
    </row>
    <row r="141" spans="1:44" hidden="1" x14ac:dyDescent="0.25">
      <c r="A141" s="24">
        <v>26253</v>
      </c>
      <c r="B141" s="8" t="s">
        <v>340</v>
      </c>
      <c r="C141" t="s">
        <v>453</v>
      </c>
      <c r="D141" s="18">
        <v>51544</v>
      </c>
      <c r="F141" t="s">
        <v>1235</v>
      </c>
      <c r="G141" s="9">
        <v>43152</v>
      </c>
      <c r="H141" s="9" t="s">
        <v>35</v>
      </c>
      <c r="I141" t="s">
        <v>187</v>
      </c>
      <c r="J141" t="s">
        <v>572</v>
      </c>
      <c r="K141" t="s">
        <v>454</v>
      </c>
      <c r="L141">
        <v>118</v>
      </c>
      <c r="M141">
        <v>761115</v>
      </c>
      <c r="N141" t="s">
        <v>455</v>
      </c>
      <c r="O141" s="15">
        <v>117144000</v>
      </c>
      <c r="P141" s="26">
        <v>28918</v>
      </c>
      <c r="Q141" t="s">
        <v>456</v>
      </c>
      <c r="R141" t="s">
        <v>82</v>
      </c>
      <c r="S141" t="s">
        <v>52</v>
      </c>
      <c r="T141">
        <v>26253</v>
      </c>
      <c r="U141" s="9">
        <v>43166</v>
      </c>
      <c r="V141" s="9">
        <v>43166</v>
      </c>
      <c r="W141" s="9" t="s">
        <v>61</v>
      </c>
      <c r="X141" t="s">
        <v>67</v>
      </c>
      <c r="Y141" t="s">
        <v>105</v>
      </c>
      <c r="Z141" t="s">
        <v>457</v>
      </c>
      <c r="AA141">
        <v>890107386</v>
      </c>
      <c r="AB141" s="5">
        <v>8</v>
      </c>
      <c r="AC141">
        <v>73118</v>
      </c>
      <c r="AD141" s="9">
        <v>43166</v>
      </c>
      <c r="AE141" s="15">
        <v>103046457</v>
      </c>
      <c r="AF141" s="15" t="s">
        <v>23</v>
      </c>
      <c r="AG141" t="s">
        <v>23</v>
      </c>
      <c r="AH141" s="15" t="s">
        <v>23</v>
      </c>
      <c r="AI141" t="s">
        <v>23</v>
      </c>
      <c r="AJ141" t="s">
        <v>23</v>
      </c>
      <c r="AK141" t="s">
        <v>23</v>
      </c>
      <c r="AL141" t="s">
        <v>23</v>
      </c>
      <c r="AM141">
        <v>43166</v>
      </c>
      <c r="AN141" s="9">
        <v>43465</v>
      </c>
      <c r="AO141" s="9">
        <v>299</v>
      </c>
      <c r="AP141" t="s">
        <v>458</v>
      </c>
      <c r="AQ141">
        <v>30762702</v>
      </c>
      <c r="AR141" t="s">
        <v>23</v>
      </c>
    </row>
    <row r="142" spans="1:44" hidden="1" x14ac:dyDescent="0.25">
      <c r="A142" s="24">
        <v>22</v>
      </c>
      <c r="B142" t="s">
        <v>48</v>
      </c>
      <c r="C142" t="s">
        <v>253</v>
      </c>
      <c r="D142" s="18">
        <v>22</v>
      </c>
      <c r="E142" s="11" t="s">
        <v>254</v>
      </c>
      <c r="F142" t="s">
        <v>1235</v>
      </c>
      <c r="G142" s="9">
        <v>43152</v>
      </c>
      <c r="H142" s="9" t="s">
        <v>855</v>
      </c>
      <c r="I142" t="s">
        <v>39</v>
      </c>
      <c r="J142" t="s">
        <v>572</v>
      </c>
      <c r="K142" t="s">
        <v>255</v>
      </c>
      <c r="L142">
        <v>110</v>
      </c>
      <c r="M142">
        <v>78181500</v>
      </c>
      <c r="N142" t="s">
        <v>249</v>
      </c>
      <c r="O142" s="15">
        <v>10000000</v>
      </c>
      <c r="P142" s="26">
        <v>23418</v>
      </c>
      <c r="Q142" t="s">
        <v>173</v>
      </c>
      <c r="R142" t="s">
        <v>83</v>
      </c>
      <c r="S142" t="s">
        <v>23</v>
      </c>
      <c r="T142" t="s">
        <v>23</v>
      </c>
      <c r="U142" s="9" t="s">
        <v>23</v>
      </c>
      <c r="V142" s="9" t="s">
        <v>23</v>
      </c>
      <c r="W142" s="9" t="s">
        <v>23</v>
      </c>
      <c r="X142" t="s">
        <v>23</v>
      </c>
      <c r="Y142" t="s">
        <v>23</v>
      </c>
      <c r="Z142" t="s">
        <v>23</v>
      </c>
      <c r="AA142" t="s">
        <v>23</v>
      </c>
      <c r="AB142" s="5" t="s">
        <v>23</v>
      </c>
      <c r="AC142" t="s">
        <v>23</v>
      </c>
      <c r="AD142" s="9" t="s">
        <v>23</v>
      </c>
      <c r="AE142" s="15" t="s">
        <v>23</v>
      </c>
      <c r="AF142" s="15" t="s">
        <v>23</v>
      </c>
      <c r="AG142" t="s">
        <v>23</v>
      </c>
      <c r="AH142" s="15" t="s">
        <v>23</v>
      </c>
      <c r="AI142" t="s">
        <v>23</v>
      </c>
      <c r="AJ142" t="s">
        <v>23</v>
      </c>
      <c r="AK142" t="s">
        <v>23</v>
      </c>
      <c r="AL142" t="s">
        <v>23</v>
      </c>
      <c r="AM142" t="s">
        <v>23</v>
      </c>
      <c r="AN142" s="9" t="s">
        <v>23</v>
      </c>
      <c r="AO142" s="9" t="s">
        <v>23</v>
      </c>
      <c r="AP142" t="s">
        <v>23</v>
      </c>
      <c r="AQ142" t="s">
        <v>23</v>
      </c>
      <c r="AR142">
        <v>80251761</v>
      </c>
    </row>
    <row r="143" spans="1:44" hidden="1" x14ac:dyDescent="0.25">
      <c r="A143" s="24">
        <v>36</v>
      </c>
      <c r="B143" t="s">
        <v>340</v>
      </c>
      <c r="C143" t="s">
        <v>446</v>
      </c>
      <c r="D143" s="18" t="s">
        <v>447</v>
      </c>
      <c r="E143" s="5" t="s">
        <v>448</v>
      </c>
      <c r="F143" t="s">
        <v>1235</v>
      </c>
      <c r="G143" s="9">
        <v>43152</v>
      </c>
      <c r="H143" s="9" t="s">
        <v>855</v>
      </c>
      <c r="I143" t="s">
        <v>39</v>
      </c>
      <c r="J143" t="s">
        <v>572</v>
      </c>
      <c r="K143" t="s">
        <v>449</v>
      </c>
      <c r="L143">
        <v>104</v>
      </c>
      <c r="M143">
        <v>78181500</v>
      </c>
      <c r="N143" t="s">
        <v>450</v>
      </c>
      <c r="O143" s="15">
        <v>27000000</v>
      </c>
      <c r="P143" s="26">
        <v>22718</v>
      </c>
      <c r="Q143" t="s">
        <v>173</v>
      </c>
      <c r="R143" t="s">
        <v>82</v>
      </c>
      <c r="S143" t="s">
        <v>52</v>
      </c>
      <c r="T143">
        <v>18</v>
      </c>
      <c r="U143" s="9">
        <v>43346</v>
      </c>
      <c r="V143" s="9" t="s">
        <v>451</v>
      </c>
      <c r="W143" s="9" t="s">
        <v>56</v>
      </c>
      <c r="X143" t="s">
        <v>63</v>
      </c>
      <c r="Y143" t="s">
        <v>87</v>
      </c>
      <c r="Z143" t="s">
        <v>452</v>
      </c>
      <c r="AA143">
        <v>860069497</v>
      </c>
      <c r="AB143" s="5">
        <v>4</v>
      </c>
      <c r="AC143">
        <v>76318</v>
      </c>
      <c r="AD143" s="9">
        <v>43437</v>
      </c>
      <c r="AE143" s="15">
        <v>27000000</v>
      </c>
      <c r="AF143" s="15" t="s">
        <v>23</v>
      </c>
      <c r="AG143" t="s">
        <v>23</v>
      </c>
      <c r="AH143" s="15" t="s">
        <v>23</v>
      </c>
      <c r="AI143" t="s">
        <v>23</v>
      </c>
      <c r="AJ143" t="s">
        <v>23</v>
      </c>
      <c r="AK143" t="s">
        <v>23</v>
      </c>
      <c r="AL143" t="s">
        <v>23</v>
      </c>
      <c r="AM143">
        <v>43171</v>
      </c>
      <c r="AN143" s="9">
        <v>43465</v>
      </c>
      <c r="AO143" s="9">
        <v>294</v>
      </c>
      <c r="AP143" t="s">
        <v>445</v>
      </c>
      <c r="AQ143">
        <v>80251761</v>
      </c>
      <c r="AR143">
        <v>30762702</v>
      </c>
    </row>
    <row r="144" spans="1:44" hidden="1" x14ac:dyDescent="0.25">
      <c r="A144" s="24">
        <v>26252</v>
      </c>
      <c r="B144" t="s">
        <v>340</v>
      </c>
      <c r="C144" t="s">
        <v>459</v>
      </c>
      <c r="D144" s="18">
        <v>51547</v>
      </c>
      <c r="E144" s="11" t="s">
        <v>460</v>
      </c>
      <c r="F144" t="s">
        <v>1235</v>
      </c>
      <c r="G144" s="9">
        <v>43152</v>
      </c>
      <c r="H144" s="9" t="s">
        <v>35</v>
      </c>
      <c r="I144" t="s">
        <v>187</v>
      </c>
      <c r="J144" t="s">
        <v>572</v>
      </c>
      <c r="K144" t="s">
        <v>461</v>
      </c>
      <c r="L144">
        <v>121</v>
      </c>
      <c r="M144">
        <v>761115</v>
      </c>
      <c r="N144" t="s">
        <v>455</v>
      </c>
      <c r="O144" s="15">
        <v>101395000</v>
      </c>
      <c r="P144" s="26">
        <v>29518</v>
      </c>
      <c r="Q144" t="s">
        <v>456</v>
      </c>
      <c r="R144" t="s">
        <v>82</v>
      </c>
      <c r="S144" t="s">
        <v>52</v>
      </c>
      <c r="T144">
        <v>26252</v>
      </c>
      <c r="U144" s="9">
        <v>43166</v>
      </c>
      <c r="V144" s="9">
        <v>43166</v>
      </c>
      <c r="W144" s="9" t="s">
        <v>61</v>
      </c>
      <c r="X144" t="s">
        <v>72</v>
      </c>
      <c r="Y144" t="s">
        <v>125</v>
      </c>
      <c r="Z144" t="s">
        <v>462</v>
      </c>
      <c r="AA144">
        <v>800041433</v>
      </c>
      <c r="AB144" s="5">
        <v>3</v>
      </c>
      <c r="AC144">
        <v>74018</v>
      </c>
      <c r="AD144" s="9">
        <v>43166</v>
      </c>
      <c r="AE144" s="15">
        <v>91806009.989999995</v>
      </c>
      <c r="AF144" s="15" t="s">
        <v>23</v>
      </c>
      <c r="AG144" t="s">
        <v>23</v>
      </c>
      <c r="AH144" s="15" t="s">
        <v>23</v>
      </c>
      <c r="AI144" t="s">
        <v>23</v>
      </c>
      <c r="AJ144" t="s">
        <v>23</v>
      </c>
      <c r="AK144" t="s">
        <v>23</v>
      </c>
      <c r="AL144" t="s">
        <v>23</v>
      </c>
      <c r="AM144">
        <v>43166</v>
      </c>
      <c r="AN144" s="9">
        <v>43465</v>
      </c>
      <c r="AO144" s="9">
        <v>299</v>
      </c>
      <c r="AP144" t="s">
        <v>463</v>
      </c>
      <c r="AQ144">
        <v>1130618500</v>
      </c>
      <c r="AR144">
        <v>1130618500</v>
      </c>
    </row>
    <row r="145" spans="1:44" hidden="1" x14ac:dyDescent="0.25">
      <c r="A145" s="24">
        <v>5</v>
      </c>
      <c r="B145" t="s">
        <v>47</v>
      </c>
      <c r="C145" t="s">
        <v>1128</v>
      </c>
      <c r="D145" s="18" t="s">
        <v>1129</v>
      </c>
      <c r="E145" s="5" t="s">
        <v>1130</v>
      </c>
      <c r="F145" t="s">
        <v>1235</v>
      </c>
      <c r="G145" s="9">
        <v>43153</v>
      </c>
      <c r="H145" s="9" t="s">
        <v>35</v>
      </c>
      <c r="I145" t="s">
        <v>45</v>
      </c>
      <c r="J145" t="s">
        <v>564</v>
      </c>
      <c r="K145" t="s">
        <v>1131</v>
      </c>
      <c r="L145">
        <v>168</v>
      </c>
      <c r="M145">
        <v>811115</v>
      </c>
      <c r="N145" t="s">
        <v>1132</v>
      </c>
      <c r="O145" s="15">
        <v>102299000</v>
      </c>
      <c r="P145" s="26">
        <v>30518</v>
      </c>
      <c r="Q145" t="s">
        <v>245</v>
      </c>
      <c r="R145" t="s">
        <v>82</v>
      </c>
      <c r="S145" t="s">
        <v>52</v>
      </c>
      <c r="T145">
        <v>67</v>
      </c>
      <c r="U145" s="9">
        <v>43208</v>
      </c>
      <c r="V145" s="9">
        <v>43213</v>
      </c>
      <c r="W145" s="9" t="s">
        <v>58</v>
      </c>
      <c r="X145" t="s">
        <v>63</v>
      </c>
      <c r="Y145" t="s">
        <v>87</v>
      </c>
      <c r="Z145" t="s">
        <v>1133</v>
      </c>
      <c r="AA145">
        <v>900381188</v>
      </c>
      <c r="AB145" s="5">
        <v>4</v>
      </c>
      <c r="AC145">
        <v>99318</v>
      </c>
      <c r="AD145" s="9">
        <v>43208</v>
      </c>
      <c r="AE145" s="15">
        <v>82074746.519999996</v>
      </c>
      <c r="AF145" s="15" t="s">
        <v>23</v>
      </c>
      <c r="AG145" t="s">
        <v>23</v>
      </c>
      <c r="AH145" s="15" t="s">
        <v>23</v>
      </c>
      <c r="AI145" t="s">
        <v>23</v>
      </c>
      <c r="AJ145" t="s">
        <v>23</v>
      </c>
      <c r="AK145" t="s">
        <v>23</v>
      </c>
      <c r="AL145" t="s">
        <v>23</v>
      </c>
      <c r="AM145">
        <v>43216</v>
      </c>
      <c r="AN145" s="9">
        <v>43246</v>
      </c>
      <c r="AO145" s="9">
        <v>30</v>
      </c>
      <c r="AP145" t="s">
        <v>1573</v>
      </c>
      <c r="AQ145">
        <v>1087989085</v>
      </c>
      <c r="AR145">
        <v>1087989085</v>
      </c>
    </row>
    <row r="146" spans="1:44" hidden="1" x14ac:dyDescent="0.25">
      <c r="A146" s="24">
        <v>38</v>
      </c>
      <c r="B146" t="s">
        <v>46</v>
      </c>
      <c r="C146" t="s">
        <v>706</v>
      </c>
      <c r="D146" s="18" t="s">
        <v>707</v>
      </c>
      <c r="E146" s="5" t="s">
        <v>708</v>
      </c>
      <c r="F146" t="s">
        <v>1235</v>
      </c>
      <c r="G146" s="9">
        <v>43155</v>
      </c>
      <c r="H146" s="9" t="s">
        <v>855</v>
      </c>
      <c r="I146" t="s">
        <v>39</v>
      </c>
      <c r="J146" t="s">
        <v>620</v>
      </c>
      <c r="K146" t="s">
        <v>709</v>
      </c>
      <c r="L146">
        <v>121</v>
      </c>
      <c r="M146">
        <v>801416</v>
      </c>
      <c r="N146" t="s">
        <v>400</v>
      </c>
      <c r="O146" s="15">
        <v>27000000</v>
      </c>
      <c r="P146" s="26">
        <v>24318</v>
      </c>
      <c r="Q146" t="s">
        <v>261</v>
      </c>
      <c r="R146" t="s">
        <v>82</v>
      </c>
      <c r="S146" t="s">
        <v>52</v>
      </c>
      <c r="T146">
        <v>25</v>
      </c>
      <c r="U146" s="9">
        <v>43181</v>
      </c>
      <c r="V146" s="9">
        <v>43181</v>
      </c>
      <c r="W146" s="9" t="s">
        <v>567</v>
      </c>
      <c r="X146" t="s">
        <v>67</v>
      </c>
      <c r="Y146" t="s">
        <v>97</v>
      </c>
      <c r="Z146" t="s">
        <v>710</v>
      </c>
      <c r="AA146">
        <v>900266583</v>
      </c>
      <c r="AB146" s="5">
        <v>9</v>
      </c>
      <c r="AC146">
        <v>80918</v>
      </c>
      <c r="AD146" s="9">
        <v>43181</v>
      </c>
      <c r="AE146" s="15">
        <v>24000000</v>
      </c>
      <c r="AG146">
        <v>24000000</v>
      </c>
      <c r="AL146" t="s">
        <v>23</v>
      </c>
      <c r="AM146">
        <v>43181</v>
      </c>
      <c r="AN146" s="9">
        <v>43449</v>
      </c>
      <c r="AO146" s="9">
        <v>268</v>
      </c>
      <c r="AP146" t="s">
        <v>711</v>
      </c>
      <c r="AQ146">
        <v>30762702</v>
      </c>
      <c r="AR146">
        <v>30762702</v>
      </c>
    </row>
    <row r="147" spans="1:44" hidden="1" x14ac:dyDescent="0.25">
      <c r="A147" s="24">
        <v>27198</v>
      </c>
      <c r="B147" t="s">
        <v>153</v>
      </c>
      <c r="C147" t="s">
        <v>206</v>
      </c>
      <c r="D147" s="18">
        <v>25876</v>
      </c>
      <c r="E147" s="5" t="s">
        <v>207</v>
      </c>
      <c r="F147" t="s">
        <v>1235</v>
      </c>
      <c r="G147" s="9">
        <v>43157</v>
      </c>
      <c r="H147" s="9" t="s">
        <v>35</v>
      </c>
      <c r="I147" t="s">
        <v>187</v>
      </c>
      <c r="J147" t="s">
        <v>572</v>
      </c>
      <c r="K147" t="s">
        <v>208</v>
      </c>
      <c r="L147">
        <v>133</v>
      </c>
      <c r="M147">
        <v>151015</v>
      </c>
      <c r="N147" t="s">
        <v>209</v>
      </c>
      <c r="O147" s="15">
        <v>70000000</v>
      </c>
      <c r="P147" s="26">
        <v>30018</v>
      </c>
      <c r="Q147" t="s">
        <v>210</v>
      </c>
      <c r="R147" t="s">
        <v>82</v>
      </c>
      <c r="S147" t="s">
        <v>52</v>
      </c>
      <c r="T147">
        <v>25876</v>
      </c>
      <c r="U147" s="9">
        <v>43157</v>
      </c>
      <c r="V147" s="9">
        <v>43157</v>
      </c>
      <c r="W147" s="9" t="s">
        <v>61</v>
      </c>
      <c r="X147" t="s">
        <v>85</v>
      </c>
      <c r="Y147" t="s">
        <v>130</v>
      </c>
      <c r="Z147" t="s">
        <v>211</v>
      </c>
      <c r="AA147">
        <v>90047723</v>
      </c>
      <c r="AB147" s="5">
        <v>5</v>
      </c>
      <c r="AC147">
        <v>71118</v>
      </c>
      <c r="AD147" s="9">
        <v>43165</v>
      </c>
      <c r="AE147" s="15">
        <v>70000000</v>
      </c>
      <c r="AF147" s="15" t="s">
        <v>23</v>
      </c>
      <c r="AG147" t="s">
        <v>23</v>
      </c>
      <c r="AH147" s="15" t="s">
        <v>23</v>
      </c>
      <c r="AI147" t="s">
        <v>23</v>
      </c>
      <c r="AJ147" t="s">
        <v>23</v>
      </c>
      <c r="AK147" t="s">
        <v>23</v>
      </c>
      <c r="AL147" t="s">
        <v>23</v>
      </c>
      <c r="AM147">
        <v>43157</v>
      </c>
      <c r="AN147" s="9">
        <v>43380</v>
      </c>
      <c r="AO147" s="9">
        <v>223</v>
      </c>
      <c r="AP147" t="s">
        <v>212</v>
      </c>
      <c r="AQ147">
        <v>79537863</v>
      </c>
      <c r="AR147">
        <v>79537863</v>
      </c>
    </row>
    <row r="148" spans="1:44" hidden="1" x14ac:dyDescent="0.25">
      <c r="A148" s="24">
        <v>52646</v>
      </c>
      <c r="B148" t="s">
        <v>153</v>
      </c>
      <c r="C148" t="s">
        <v>185</v>
      </c>
      <c r="D148" s="18">
        <v>26479</v>
      </c>
      <c r="E148" s="5" t="s">
        <v>186</v>
      </c>
      <c r="F148" t="s">
        <v>1235</v>
      </c>
      <c r="G148" s="9">
        <v>43158</v>
      </c>
      <c r="H148" s="9" t="s">
        <v>35</v>
      </c>
      <c r="I148" t="s">
        <v>187</v>
      </c>
      <c r="J148" t="s">
        <v>572</v>
      </c>
      <c r="K148" t="s">
        <v>188</v>
      </c>
      <c r="L148">
        <v>119</v>
      </c>
      <c r="M148" t="s">
        <v>189</v>
      </c>
      <c r="N148" t="s">
        <v>190</v>
      </c>
      <c r="O148" s="15">
        <v>83160000</v>
      </c>
      <c r="P148" s="26" t="s">
        <v>191</v>
      </c>
      <c r="Q148" t="s">
        <v>192</v>
      </c>
      <c r="R148" t="s">
        <v>82</v>
      </c>
      <c r="S148" t="s">
        <v>52</v>
      </c>
      <c r="T148">
        <v>26479</v>
      </c>
      <c r="U148" s="9">
        <v>43172</v>
      </c>
      <c r="V148" s="9">
        <v>43172</v>
      </c>
      <c r="W148" s="9" t="s">
        <v>61</v>
      </c>
      <c r="X148" t="s">
        <v>193</v>
      </c>
      <c r="Y148" t="s">
        <v>194</v>
      </c>
      <c r="Z148" t="s">
        <v>195</v>
      </c>
      <c r="AA148">
        <v>800093388</v>
      </c>
      <c r="AB148" s="5">
        <v>2</v>
      </c>
      <c r="AC148">
        <v>76918</v>
      </c>
      <c r="AD148" s="9">
        <v>43173</v>
      </c>
      <c r="AE148" s="15">
        <v>77266848.849999994</v>
      </c>
      <c r="AF148" s="15" t="s">
        <v>23</v>
      </c>
      <c r="AG148" t="s">
        <v>23</v>
      </c>
      <c r="AH148" s="15" t="s">
        <v>23</v>
      </c>
      <c r="AI148" t="s">
        <v>23</v>
      </c>
      <c r="AJ148" t="s">
        <v>23</v>
      </c>
      <c r="AK148" t="s">
        <v>23</v>
      </c>
      <c r="AL148" t="s">
        <v>23</v>
      </c>
      <c r="AM148">
        <v>43172</v>
      </c>
      <c r="AN148" s="9">
        <v>43438</v>
      </c>
      <c r="AO148" s="9">
        <v>266</v>
      </c>
      <c r="AP148" t="s">
        <v>196</v>
      </c>
      <c r="AQ148">
        <v>19333768</v>
      </c>
      <c r="AR148">
        <v>79347330</v>
      </c>
    </row>
    <row r="149" spans="1:44" hidden="1" x14ac:dyDescent="0.25">
      <c r="A149" s="24">
        <v>7</v>
      </c>
      <c r="B149" t="s">
        <v>340</v>
      </c>
      <c r="C149" t="s">
        <v>528</v>
      </c>
      <c r="D149" s="18" t="s">
        <v>529</v>
      </c>
      <c r="E149" s="5" t="s">
        <v>530</v>
      </c>
      <c r="F149" t="s">
        <v>1235</v>
      </c>
      <c r="G149" s="9">
        <v>43158</v>
      </c>
      <c r="H149" s="9" t="s">
        <v>35</v>
      </c>
      <c r="I149" t="s">
        <v>45</v>
      </c>
      <c r="J149" t="s">
        <v>564</v>
      </c>
      <c r="K149" t="s">
        <v>531</v>
      </c>
      <c r="L149">
        <v>209</v>
      </c>
      <c r="M149">
        <v>81102700</v>
      </c>
      <c r="N149" t="s">
        <v>532</v>
      </c>
      <c r="O149" s="15">
        <v>152653400</v>
      </c>
      <c r="P149" s="26">
        <v>30818</v>
      </c>
      <c r="Q149" t="s">
        <v>245</v>
      </c>
      <c r="R149" t="s">
        <v>83</v>
      </c>
      <c r="S149" t="s">
        <v>23</v>
      </c>
      <c r="T149" t="s">
        <v>23</v>
      </c>
      <c r="U149" s="9" t="s">
        <v>23</v>
      </c>
      <c r="V149" s="9" t="s">
        <v>23</v>
      </c>
      <c r="W149" s="9" t="s">
        <v>23</v>
      </c>
      <c r="X149" t="s">
        <v>23</v>
      </c>
      <c r="Y149" t="s">
        <v>23</v>
      </c>
      <c r="Z149" t="s">
        <v>23</v>
      </c>
      <c r="AA149" t="s">
        <v>23</v>
      </c>
      <c r="AB149" s="5" t="s">
        <v>23</v>
      </c>
      <c r="AC149" t="s">
        <v>23</v>
      </c>
      <c r="AD149" s="9" t="s">
        <v>23</v>
      </c>
      <c r="AE149" s="15" t="s">
        <v>23</v>
      </c>
      <c r="AF149" s="15" t="s">
        <v>23</v>
      </c>
      <c r="AG149" t="s">
        <v>23</v>
      </c>
      <c r="AH149" s="15" t="s">
        <v>23</v>
      </c>
      <c r="AI149" t="s">
        <v>23</v>
      </c>
      <c r="AJ149" t="s">
        <v>23</v>
      </c>
      <c r="AK149" t="s">
        <v>23</v>
      </c>
      <c r="AL149" t="s">
        <v>23</v>
      </c>
      <c r="AM149" t="s">
        <v>23</v>
      </c>
      <c r="AN149" s="9" t="s">
        <v>23</v>
      </c>
      <c r="AO149" s="9" t="s">
        <v>23</v>
      </c>
      <c r="AP149" t="s">
        <v>23</v>
      </c>
      <c r="AQ149" t="s">
        <v>23</v>
      </c>
      <c r="AR149" t="s">
        <v>23</v>
      </c>
    </row>
    <row r="150" spans="1:44" hidden="1" x14ac:dyDescent="0.25">
      <c r="A150" s="24">
        <v>8</v>
      </c>
      <c r="B150" t="s">
        <v>47</v>
      </c>
      <c r="C150" t="s">
        <v>1139</v>
      </c>
      <c r="D150" s="18" t="s">
        <v>1140</v>
      </c>
      <c r="E150" s="5" t="s">
        <v>1141</v>
      </c>
      <c r="F150" t="s">
        <v>1235</v>
      </c>
      <c r="G150" s="9">
        <v>43158</v>
      </c>
      <c r="H150" s="9" t="s">
        <v>35</v>
      </c>
      <c r="I150" t="s">
        <v>45</v>
      </c>
      <c r="J150" t="s">
        <v>564</v>
      </c>
      <c r="K150" t="s">
        <v>1142</v>
      </c>
      <c r="L150">
        <v>174</v>
      </c>
      <c r="M150">
        <v>32151900</v>
      </c>
      <c r="N150" t="s">
        <v>1143</v>
      </c>
      <c r="O150" s="15">
        <v>408508000</v>
      </c>
      <c r="P150" s="26">
        <v>30718</v>
      </c>
      <c r="Q150" t="s">
        <v>245</v>
      </c>
      <c r="R150" t="s">
        <v>82</v>
      </c>
      <c r="S150" t="s">
        <v>52</v>
      </c>
      <c r="T150">
        <v>70</v>
      </c>
      <c r="U150" s="9">
        <v>43220</v>
      </c>
      <c r="V150" s="9">
        <v>43220</v>
      </c>
      <c r="W150" s="9" t="s">
        <v>58</v>
      </c>
      <c r="X150" t="s">
        <v>63</v>
      </c>
      <c r="Y150" t="s">
        <v>87</v>
      </c>
      <c r="Z150" t="s">
        <v>1581</v>
      </c>
      <c r="AA150">
        <v>830100010</v>
      </c>
      <c r="AB150" s="5">
        <v>4</v>
      </c>
      <c r="AC150">
        <v>111418</v>
      </c>
      <c r="AD150" s="9">
        <v>43223</v>
      </c>
      <c r="AE150" s="15">
        <v>376000000</v>
      </c>
      <c r="AF150" s="15" t="s">
        <v>23</v>
      </c>
      <c r="AG150" t="s">
        <v>23</v>
      </c>
      <c r="AH150" s="15" t="s">
        <v>23</v>
      </c>
      <c r="AI150" t="s">
        <v>23</v>
      </c>
      <c r="AJ150" t="s">
        <v>23</v>
      </c>
      <c r="AK150" t="s">
        <v>23</v>
      </c>
      <c r="AL150" t="s">
        <v>23</v>
      </c>
      <c r="AM150">
        <v>43230</v>
      </c>
      <c r="AN150" s="9">
        <v>43322</v>
      </c>
      <c r="AO150" s="9">
        <v>92</v>
      </c>
      <c r="AP150" t="s">
        <v>1582</v>
      </c>
      <c r="AQ150">
        <v>79347330</v>
      </c>
      <c r="AR150">
        <v>80257091</v>
      </c>
    </row>
    <row r="151" spans="1:44" hidden="1" x14ac:dyDescent="0.25">
      <c r="A151" s="24">
        <v>6</v>
      </c>
      <c r="B151" t="s">
        <v>46</v>
      </c>
      <c r="C151" t="s">
        <v>759</v>
      </c>
      <c r="D151" s="18" t="s">
        <v>760</v>
      </c>
      <c r="E151" s="5" t="s">
        <v>761</v>
      </c>
      <c r="F151" t="s">
        <v>1235</v>
      </c>
      <c r="G151" s="9">
        <v>43158</v>
      </c>
      <c r="H151" s="9" t="s">
        <v>35</v>
      </c>
      <c r="I151" t="s">
        <v>45</v>
      </c>
      <c r="J151" t="s">
        <v>572</v>
      </c>
      <c r="K151" t="s">
        <v>762</v>
      </c>
      <c r="L151">
        <v>100</v>
      </c>
      <c r="M151">
        <v>721515</v>
      </c>
      <c r="N151" t="s">
        <v>763</v>
      </c>
      <c r="O151" s="15">
        <v>53205737</v>
      </c>
      <c r="P151" s="26">
        <v>30318</v>
      </c>
      <c r="Q151" t="s">
        <v>159</v>
      </c>
      <c r="R151" t="s">
        <v>82</v>
      </c>
      <c r="S151" t="s">
        <v>52</v>
      </c>
      <c r="T151">
        <v>68</v>
      </c>
      <c r="U151" s="9">
        <v>43217</v>
      </c>
      <c r="V151" s="9">
        <v>43217</v>
      </c>
      <c r="W151" s="9" t="s">
        <v>567</v>
      </c>
      <c r="X151" t="s">
        <v>63</v>
      </c>
      <c r="Y151" t="s">
        <v>640</v>
      </c>
      <c r="Z151" t="s">
        <v>764</v>
      </c>
      <c r="AA151">
        <v>83010826</v>
      </c>
      <c r="AB151" s="5">
        <v>5</v>
      </c>
      <c r="AC151">
        <v>110418</v>
      </c>
      <c r="AD151" s="9">
        <v>43217</v>
      </c>
      <c r="AE151" s="15">
        <v>53205737</v>
      </c>
      <c r="AF151" s="15" t="s">
        <v>642</v>
      </c>
      <c r="AG151">
        <v>53205737</v>
      </c>
      <c r="AM151">
        <v>43217</v>
      </c>
      <c r="AN151" s="9">
        <v>43465</v>
      </c>
      <c r="AO151" s="9">
        <v>248</v>
      </c>
      <c r="AP151" t="s">
        <v>765</v>
      </c>
      <c r="AQ151">
        <v>80257091</v>
      </c>
      <c r="AR151">
        <v>19333768</v>
      </c>
    </row>
    <row r="152" spans="1:44" hidden="1" x14ac:dyDescent="0.25">
      <c r="A152" s="24">
        <v>1</v>
      </c>
      <c r="B152" s="8" t="s">
        <v>46</v>
      </c>
      <c r="C152" t="s">
        <v>700</v>
      </c>
      <c r="D152" s="18" t="s">
        <v>701</v>
      </c>
      <c r="E152" s="5" t="s">
        <v>702</v>
      </c>
      <c r="F152" s="10" t="s">
        <v>1235</v>
      </c>
      <c r="G152" s="9">
        <v>43158</v>
      </c>
      <c r="H152" s="9" t="s">
        <v>35</v>
      </c>
      <c r="I152" t="s">
        <v>44</v>
      </c>
      <c r="J152" t="s">
        <v>620</v>
      </c>
      <c r="K152" t="s">
        <v>703</v>
      </c>
      <c r="L152">
        <v>133</v>
      </c>
      <c r="M152">
        <v>801416</v>
      </c>
      <c r="N152" t="s">
        <v>400</v>
      </c>
      <c r="O152" s="15">
        <v>349250000</v>
      </c>
      <c r="P152" s="26">
        <v>28518</v>
      </c>
      <c r="Q152" t="s">
        <v>261</v>
      </c>
      <c r="R152" t="s">
        <v>82</v>
      </c>
      <c r="S152" t="s">
        <v>52</v>
      </c>
      <c r="T152">
        <v>69</v>
      </c>
      <c r="U152" s="9">
        <v>43220</v>
      </c>
      <c r="V152" s="9">
        <v>43465</v>
      </c>
      <c r="W152" s="9" t="s">
        <v>567</v>
      </c>
      <c r="X152" t="s">
        <v>63</v>
      </c>
      <c r="Y152" t="s">
        <v>87</v>
      </c>
      <c r="Z152" t="s">
        <v>704</v>
      </c>
      <c r="AA152">
        <v>79867234</v>
      </c>
      <c r="AC152">
        <v>111018</v>
      </c>
      <c r="AD152" s="9">
        <v>43220</v>
      </c>
      <c r="AE152" s="15">
        <v>338605876</v>
      </c>
      <c r="AG152">
        <v>338605876</v>
      </c>
      <c r="AL152" t="s">
        <v>23</v>
      </c>
      <c r="AM152">
        <v>43220</v>
      </c>
      <c r="AN152" s="9">
        <v>43465</v>
      </c>
      <c r="AO152" s="9">
        <v>245</v>
      </c>
      <c r="AP152" t="s">
        <v>705</v>
      </c>
      <c r="AQ152">
        <v>79905768</v>
      </c>
      <c r="AR152">
        <v>79905768</v>
      </c>
    </row>
    <row r="153" spans="1:44" hidden="1" x14ac:dyDescent="0.25">
      <c r="A153" s="24">
        <v>42</v>
      </c>
      <c r="B153" t="s">
        <v>340</v>
      </c>
      <c r="C153" t="s">
        <v>555</v>
      </c>
      <c r="D153" s="18" t="s">
        <v>556</v>
      </c>
      <c r="E153" s="5" t="s">
        <v>557</v>
      </c>
      <c r="F153" t="s">
        <v>1235</v>
      </c>
      <c r="G153" s="9">
        <v>43159</v>
      </c>
      <c r="H153" s="9" t="s">
        <v>855</v>
      </c>
      <c r="I153" t="s">
        <v>39</v>
      </c>
      <c r="J153" t="s">
        <v>572</v>
      </c>
      <c r="K153" t="s">
        <v>558</v>
      </c>
      <c r="L153">
        <v>230</v>
      </c>
      <c r="M153">
        <v>76111501</v>
      </c>
      <c r="N153" t="s">
        <v>559</v>
      </c>
      <c r="O153" s="15">
        <v>30225000</v>
      </c>
      <c r="P153" s="26">
        <v>31918</v>
      </c>
      <c r="Q153" t="s">
        <v>192</v>
      </c>
      <c r="R153" t="s">
        <v>83</v>
      </c>
      <c r="S153" t="s">
        <v>23</v>
      </c>
      <c r="T153" t="s">
        <v>23</v>
      </c>
      <c r="U153" s="9" t="s">
        <v>23</v>
      </c>
      <c r="V153" s="9" t="s">
        <v>23</v>
      </c>
      <c r="W153" s="9" t="s">
        <v>23</v>
      </c>
      <c r="X153" t="s">
        <v>23</v>
      </c>
      <c r="Y153" t="s">
        <v>23</v>
      </c>
      <c r="Z153" t="s">
        <v>23</v>
      </c>
      <c r="AA153" t="s">
        <v>23</v>
      </c>
      <c r="AB153" s="5" t="s">
        <v>23</v>
      </c>
      <c r="AC153" t="s">
        <v>23</v>
      </c>
      <c r="AD153" s="9" t="s">
        <v>23</v>
      </c>
      <c r="AE153" s="15" t="s">
        <v>23</v>
      </c>
      <c r="AF153" s="15" t="s">
        <v>23</v>
      </c>
      <c r="AG153" t="s">
        <v>23</v>
      </c>
      <c r="AH153" s="15" t="s">
        <v>23</v>
      </c>
      <c r="AI153" t="s">
        <v>23</v>
      </c>
      <c r="AJ153" t="s">
        <v>23</v>
      </c>
      <c r="AK153" t="s">
        <v>23</v>
      </c>
      <c r="AL153" t="s">
        <v>23</v>
      </c>
      <c r="AM153" t="s">
        <v>23</v>
      </c>
      <c r="AN153" s="9" t="s">
        <v>23</v>
      </c>
      <c r="AO153" s="9" t="s">
        <v>23</v>
      </c>
      <c r="AP153" t="s">
        <v>23</v>
      </c>
      <c r="AQ153" t="s">
        <v>23</v>
      </c>
      <c r="AR153">
        <v>79905768</v>
      </c>
    </row>
    <row r="154" spans="1:44" hidden="1" x14ac:dyDescent="0.25">
      <c r="A154" s="24">
        <v>1</v>
      </c>
      <c r="B154" s="8" t="s">
        <v>340</v>
      </c>
      <c r="C154" t="s">
        <v>373</v>
      </c>
      <c r="D154" s="18" t="s">
        <v>374</v>
      </c>
      <c r="E154" s="5" t="s">
        <v>375</v>
      </c>
      <c r="F154" t="s">
        <v>1235</v>
      </c>
      <c r="G154" s="9">
        <v>43159</v>
      </c>
      <c r="H154" s="9" t="s">
        <v>35</v>
      </c>
      <c r="I154" t="s">
        <v>376</v>
      </c>
      <c r="J154" t="s">
        <v>620</v>
      </c>
      <c r="K154" t="s">
        <v>377</v>
      </c>
      <c r="L154">
        <v>172</v>
      </c>
      <c r="M154">
        <v>53102700</v>
      </c>
      <c r="N154" t="s">
        <v>378</v>
      </c>
      <c r="O154" s="15">
        <v>516000000</v>
      </c>
      <c r="P154" s="26">
        <v>25918</v>
      </c>
      <c r="Q154" t="s">
        <v>379</v>
      </c>
      <c r="R154" t="s">
        <v>82</v>
      </c>
      <c r="S154" t="s">
        <v>52</v>
      </c>
      <c r="T154">
        <v>65</v>
      </c>
      <c r="U154" s="9" t="s">
        <v>381</v>
      </c>
      <c r="V154" s="9">
        <v>43311</v>
      </c>
      <c r="W154" s="9" t="s">
        <v>62</v>
      </c>
      <c r="X154" t="s">
        <v>63</v>
      </c>
      <c r="Y154" t="s">
        <v>87</v>
      </c>
      <c r="Z154" t="s">
        <v>382</v>
      </c>
      <c r="AA154">
        <v>800206442</v>
      </c>
      <c r="AB154" s="5">
        <v>1</v>
      </c>
      <c r="AC154">
        <v>89018</v>
      </c>
      <c r="AD154" s="9">
        <v>43192</v>
      </c>
      <c r="AE154" s="15">
        <v>516000000</v>
      </c>
      <c r="AF154" s="15" t="s">
        <v>23</v>
      </c>
      <c r="AG154" t="s">
        <v>23</v>
      </c>
      <c r="AH154" s="15" t="s">
        <v>383</v>
      </c>
      <c r="AI154">
        <v>20</v>
      </c>
      <c r="AJ154">
        <v>43192</v>
      </c>
      <c r="AK154">
        <v>44165</v>
      </c>
      <c r="AL154">
        <v>43206</v>
      </c>
      <c r="AM154">
        <v>43192</v>
      </c>
      <c r="AN154" s="9">
        <v>43311</v>
      </c>
      <c r="AO154" s="9">
        <v>119</v>
      </c>
      <c r="AP154" t="s">
        <v>384</v>
      </c>
      <c r="AQ154">
        <v>79905768</v>
      </c>
      <c r="AR154" t="s">
        <v>23</v>
      </c>
    </row>
    <row r="155" spans="1:44" hidden="1" x14ac:dyDescent="0.25">
      <c r="A155" s="24">
        <v>40</v>
      </c>
      <c r="B155" s="8" t="s">
        <v>153</v>
      </c>
      <c r="C155" t="s">
        <v>231</v>
      </c>
      <c r="D155" s="18" t="s">
        <v>232</v>
      </c>
      <c r="E155" s="5" t="s">
        <v>233</v>
      </c>
      <c r="F155" t="s">
        <v>1235</v>
      </c>
      <c r="G155" s="9">
        <v>43159</v>
      </c>
      <c r="H155" s="9" t="s">
        <v>855</v>
      </c>
      <c r="I155" t="s">
        <v>39</v>
      </c>
      <c r="J155" t="s">
        <v>31</v>
      </c>
      <c r="K155" t="s">
        <v>234</v>
      </c>
      <c r="L155">
        <v>119</v>
      </c>
      <c r="M155" t="s">
        <v>235</v>
      </c>
      <c r="N155" t="s">
        <v>236</v>
      </c>
      <c r="O155" s="15">
        <v>1700000</v>
      </c>
      <c r="P155" s="26">
        <v>31318</v>
      </c>
      <c r="Q155" t="s">
        <v>237</v>
      </c>
      <c r="R155" t="s">
        <v>82</v>
      </c>
      <c r="S155" t="s">
        <v>52</v>
      </c>
      <c r="T155" t="s">
        <v>238</v>
      </c>
      <c r="U155" s="9">
        <v>43181</v>
      </c>
      <c r="V155" s="9">
        <v>43182</v>
      </c>
      <c r="W155" s="9" t="s">
        <v>220</v>
      </c>
      <c r="X155" t="s">
        <v>161</v>
      </c>
      <c r="Y155" t="s">
        <v>87</v>
      </c>
      <c r="Z155" t="s">
        <v>239</v>
      </c>
      <c r="AA155">
        <v>830145719</v>
      </c>
      <c r="AB155" s="5" t="s">
        <v>23</v>
      </c>
      <c r="AC155">
        <v>81118</v>
      </c>
      <c r="AD155" s="9">
        <v>43181</v>
      </c>
      <c r="AE155" s="15">
        <v>1693800</v>
      </c>
      <c r="AF155" s="15" t="s">
        <v>23</v>
      </c>
      <c r="AG155" t="s">
        <v>23</v>
      </c>
      <c r="AH155" s="15" t="s">
        <v>23</v>
      </c>
      <c r="AI155" t="s">
        <v>23</v>
      </c>
      <c r="AJ155" t="s">
        <v>23</v>
      </c>
      <c r="AK155" t="s">
        <v>23</v>
      </c>
      <c r="AL155" t="s">
        <v>23</v>
      </c>
      <c r="AM155">
        <v>43181</v>
      </c>
      <c r="AN155" s="9">
        <v>43214</v>
      </c>
      <c r="AO155" s="9">
        <v>33</v>
      </c>
      <c r="AP155" t="s">
        <v>240</v>
      </c>
      <c r="AQ155">
        <v>94486941</v>
      </c>
      <c r="AR155">
        <v>94486941</v>
      </c>
    </row>
    <row r="156" spans="1:44" hidden="1" x14ac:dyDescent="0.25">
      <c r="A156" s="24">
        <v>41</v>
      </c>
      <c r="B156" s="8" t="s">
        <v>340</v>
      </c>
      <c r="C156" t="s">
        <v>547</v>
      </c>
      <c r="D156" s="18" t="s">
        <v>548</v>
      </c>
      <c r="E156" s="5" t="s">
        <v>549</v>
      </c>
      <c r="F156" t="s">
        <v>1235</v>
      </c>
      <c r="G156" s="9">
        <v>43159</v>
      </c>
      <c r="H156" s="9" t="s">
        <v>855</v>
      </c>
      <c r="I156" t="s">
        <v>39</v>
      </c>
      <c r="J156" t="s">
        <v>620</v>
      </c>
      <c r="K156" t="s">
        <v>550</v>
      </c>
      <c r="L156">
        <v>174</v>
      </c>
      <c r="M156">
        <v>53102500</v>
      </c>
      <c r="N156" t="s">
        <v>551</v>
      </c>
      <c r="O156" s="15">
        <v>29000000</v>
      </c>
      <c r="P156" s="26">
        <v>28618</v>
      </c>
      <c r="Q156" t="s">
        <v>379</v>
      </c>
      <c r="R156" t="s">
        <v>82</v>
      </c>
      <c r="S156" t="s">
        <v>52</v>
      </c>
      <c r="T156" t="s">
        <v>552</v>
      </c>
      <c r="U156" s="9">
        <v>43180</v>
      </c>
      <c r="V156" s="9">
        <v>43465</v>
      </c>
      <c r="W156" s="9" t="s">
        <v>55</v>
      </c>
      <c r="X156" t="s">
        <v>63</v>
      </c>
      <c r="Y156" t="s">
        <v>87</v>
      </c>
      <c r="Z156" t="s">
        <v>553</v>
      </c>
      <c r="AA156">
        <v>800219876</v>
      </c>
      <c r="AB156" s="5">
        <v>9</v>
      </c>
      <c r="AC156">
        <v>80618</v>
      </c>
      <c r="AD156" s="9">
        <v>43181</v>
      </c>
      <c r="AE156" s="15">
        <v>25499880</v>
      </c>
      <c r="AF156" s="15" t="s">
        <v>23</v>
      </c>
      <c r="AG156" t="s">
        <v>23</v>
      </c>
      <c r="AH156" s="15" t="s">
        <v>23</v>
      </c>
      <c r="AI156" t="s">
        <v>23</v>
      </c>
      <c r="AJ156" t="s">
        <v>23</v>
      </c>
      <c r="AK156" t="s">
        <v>23</v>
      </c>
      <c r="AL156" t="s">
        <v>23</v>
      </c>
      <c r="AM156">
        <v>43183</v>
      </c>
      <c r="AN156" s="9">
        <v>43465</v>
      </c>
      <c r="AO156" s="9">
        <v>282</v>
      </c>
      <c r="AP156" t="s">
        <v>554</v>
      </c>
      <c r="AQ156">
        <v>88264550</v>
      </c>
      <c r="AR156">
        <v>88264550</v>
      </c>
    </row>
    <row r="157" spans="1:44" hidden="1" x14ac:dyDescent="0.25">
      <c r="A157" s="24">
        <v>44</v>
      </c>
      <c r="B157" s="8" t="s">
        <v>340</v>
      </c>
      <c r="C157" t="s">
        <v>605</v>
      </c>
      <c r="D157" s="18" t="s">
        <v>606</v>
      </c>
      <c r="E157" s="5" t="s">
        <v>607</v>
      </c>
      <c r="F157" t="s">
        <v>1236</v>
      </c>
      <c r="G157" s="9">
        <v>43172</v>
      </c>
      <c r="H157" s="9" t="s">
        <v>855</v>
      </c>
      <c r="I157" t="s">
        <v>571</v>
      </c>
      <c r="J157" t="s">
        <v>572</v>
      </c>
      <c r="K157" t="s">
        <v>608</v>
      </c>
      <c r="L157">
        <v>235</v>
      </c>
      <c r="M157">
        <v>76111501</v>
      </c>
      <c r="N157" t="s">
        <v>609</v>
      </c>
      <c r="O157" s="15">
        <v>30225000</v>
      </c>
      <c r="P157" s="26">
        <v>31918</v>
      </c>
      <c r="Q157" t="s">
        <v>192</v>
      </c>
      <c r="R157" t="s">
        <v>82</v>
      </c>
      <c r="S157" t="s">
        <v>52</v>
      </c>
      <c r="T157" t="s">
        <v>1583</v>
      </c>
      <c r="U157" s="9">
        <v>43210</v>
      </c>
      <c r="V157" s="9">
        <v>43210</v>
      </c>
      <c r="W157" s="9" t="s">
        <v>567</v>
      </c>
      <c r="X157" t="s">
        <v>65</v>
      </c>
      <c r="Y157" t="s">
        <v>87</v>
      </c>
      <c r="Z157" t="s">
        <v>1584</v>
      </c>
      <c r="AA157">
        <v>800242738</v>
      </c>
      <c r="AB157" s="5">
        <v>7</v>
      </c>
      <c r="AC157">
        <v>100118</v>
      </c>
      <c r="AD157" s="9">
        <v>43210</v>
      </c>
      <c r="AE157" s="15">
        <v>30126465</v>
      </c>
      <c r="AF157" s="15" t="s">
        <v>23</v>
      </c>
      <c r="AG157" t="s">
        <v>23</v>
      </c>
      <c r="AH157" s="15" t="s">
        <v>1585</v>
      </c>
      <c r="AI157" t="s">
        <v>598</v>
      </c>
      <c r="AJ157" t="s">
        <v>1586</v>
      </c>
      <c r="AK157" t="s">
        <v>166</v>
      </c>
      <c r="AL157">
        <v>43213</v>
      </c>
      <c r="AM157">
        <v>43210</v>
      </c>
      <c r="AN157" s="9">
        <v>43465</v>
      </c>
      <c r="AO157" s="9">
        <v>255</v>
      </c>
      <c r="AP157" t="s">
        <v>1587</v>
      </c>
      <c r="AQ157">
        <v>79448817</v>
      </c>
      <c r="AR157">
        <v>79448817</v>
      </c>
    </row>
    <row r="158" spans="1:44" hidden="1" x14ac:dyDescent="0.25">
      <c r="A158" s="24">
        <v>45</v>
      </c>
      <c r="B158" t="s">
        <v>46</v>
      </c>
      <c r="C158" t="s">
        <v>852</v>
      </c>
      <c r="D158" s="18" t="s">
        <v>853</v>
      </c>
      <c r="E158" s="5" t="s">
        <v>854</v>
      </c>
      <c r="F158" t="s">
        <v>1236</v>
      </c>
      <c r="G158" s="9">
        <v>43175</v>
      </c>
      <c r="H158" s="9" t="s">
        <v>855</v>
      </c>
      <c r="I158" t="s">
        <v>571</v>
      </c>
      <c r="J158" t="s">
        <v>572</v>
      </c>
      <c r="K158" t="s">
        <v>856</v>
      </c>
      <c r="L158">
        <v>138</v>
      </c>
      <c r="M158">
        <v>15101505</v>
      </c>
      <c r="N158" t="s">
        <v>857</v>
      </c>
      <c r="O158" s="15">
        <v>2000000</v>
      </c>
      <c r="P158" s="26">
        <v>34518</v>
      </c>
      <c r="Q158" t="s">
        <v>210</v>
      </c>
      <c r="R158" t="s">
        <v>83</v>
      </c>
      <c r="S158" t="s">
        <v>23</v>
      </c>
      <c r="T158" t="s">
        <v>23</v>
      </c>
      <c r="U158" s="9" t="s">
        <v>23</v>
      </c>
      <c r="V158" s="9" t="s">
        <v>23</v>
      </c>
      <c r="W158" s="9" t="s">
        <v>23</v>
      </c>
      <c r="X158" t="s">
        <v>23</v>
      </c>
      <c r="Y158" t="s">
        <v>23</v>
      </c>
      <c r="Z158" t="s">
        <v>23</v>
      </c>
      <c r="AA158" t="s">
        <v>23</v>
      </c>
      <c r="AB158" s="5" t="s">
        <v>23</v>
      </c>
      <c r="AC158" t="s">
        <v>23</v>
      </c>
      <c r="AD158" s="9" t="s">
        <v>23</v>
      </c>
      <c r="AE158" s="15" t="s">
        <v>23</v>
      </c>
      <c r="AF158" s="15" t="s">
        <v>23</v>
      </c>
      <c r="AG158" t="s">
        <v>23</v>
      </c>
      <c r="AH158" s="15" t="s">
        <v>23</v>
      </c>
      <c r="AI158" t="s">
        <v>23</v>
      </c>
      <c r="AJ158" t="s">
        <v>23</v>
      </c>
      <c r="AK158" t="s">
        <v>23</v>
      </c>
      <c r="AL158" t="s">
        <v>23</v>
      </c>
      <c r="AM158" t="s">
        <v>23</v>
      </c>
      <c r="AN158" s="9" t="s">
        <v>23</v>
      </c>
      <c r="AO158" s="9" t="s">
        <v>23</v>
      </c>
      <c r="AP158" t="s">
        <v>23</v>
      </c>
      <c r="AQ158" t="s">
        <v>23</v>
      </c>
      <c r="AR158" t="s">
        <v>23</v>
      </c>
    </row>
    <row r="159" spans="1:44" hidden="1" x14ac:dyDescent="0.25">
      <c r="A159" s="24">
        <v>46</v>
      </c>
      <c r="B159" t="s">
        <v>46</v>
      </c>
      <c r="C159" t="s">
        <v>858</v>
      </c>
      <c r="D159" s="18" t="s">
        <v>859</v>
      </c>
      <c r="E159" s="5" t="s">
        <v>860</v>
      </c>
      <c r="F159" t="s">
        <v>1236</v>
      </c>
      <c r="G159" s="9">
        <v>43175</v>
      </c>
      <c r="H159" s="9" t="s">
        <v>855</v>
      </c>
      <c r="I159" t="s">
        <v>571</v>
      </c>
      <c r="J159" t="s">
        <v>572</v>
      </c>
      <c r="K159" t="s">
        <v>861</v>
      </c>
      <c r="L159">
        <v>139</v>
      </c>
      <c r="M159">
        <v>15101505</v>
      </c>
      <c r="N159" t="s">
        <v>857</v>
      </c>
      <c r="O159" s="15">
        <v>2000000</v>
      </c>
      <c r="P159" s="26">
        <v>33618</v>
      </c>
      <c r="Q159" t="s">
        <v>210</v>
      </c>
      <c r="R159" t="s">
        <v>83</v>
      </c>
      <c r="S159" t="s">
        <v>23</v>
      </c>
      <c r="T159" t="s">
        <v>23</v>
      </c>
      <c r="U159" s="9" t="s">
        <v>23</v>
      </c>
      <c r="V159" s="9" t="s">
        <v>23</v>
      </c>
      <c r="W159" s="9" t="s">
        <v>23</v>
      </c>
      <c r="X159" t="s">
        <v>23</v>
      </c>
      <c r="Y159" t="s">
        <v>23</v>
      </c>
      <c r="Z159" t="s">
        <v>23</v>
      </c>
      <c r="AA159" t="s">
        <v>23</v>
      </c>
      <c r="AB159" s="5" t="s">
        <v>23</v>
      </c>
      <c r="AC159" t="s">
        <v>23</v>
      </c>
      <c r="AD159" s="9" t="s">
        <v>23</v>
      </c>
      <c r="AE159" s="15" t="s">
        <v>23</v>
      </c>
      <c r="AF159" s="15" t="s">
        <v>23</v>
      </c>
      <c r="AG159" t="s">
        <v>23</v>
      </c>
      <c r="AH159" s="15" t="s">
        <v>23</v>
      </c>
      <c r="AI159" t="s">
        <v>23</v>
      </c>
      <c r="AJ159" t="s">
        <v>23</v>
      </c>
      <c r="AK159" t="s">
        <v>23</v>
      </c>
      <c r="AL159" t="s">
        <v>23</v>
      </c>
      <c r="AM159" t="s">
        <v>23</v>
      </c>
      <c r="AN159" s="9" t="s">
        <v>23</v>
      </c>
      <c r="AO159" s="9" t="s">
        <v>23</v>
      </c>
      <c r="AP159" t="s">
        <v>23</v>
      </c>
      <c r="AQ159" t="s">
        <v>23</v>
      </c>
      <c r="AR159" t="s">
        <v>23</v>
      </c>
    </row>
    <row r="160" spans="1:44" hidden="1" x14ac:dyDescent="0.25">
      <c r="A160" s="24">
        <v>9</v>
      </c>
      <c r="B160" t="s">
        <v>46</v>
      </c>
      <c r="C160" t="s">
        <v>878</v>
      </c>
      <c r="D160" s="18" t="s">
        <v>879</v>
      </c>
      <c r="E160" s="5" t="s">
        <v>880</v>
      </c>
      <c r="F160" t="s">
        <v>1236</v>
      </c>
      <c r="G160" s="9">
        <v>43175</v>
      </c>
      <c r="H160" s="9" t="s">
        <v>35</v>
      </c>
      <c r="I160" t="s">
        <v>592</v>
      </c>
      <c r="J160" t="s">
        <v>564</v>
      </c>
      <c r="K160" t="s">
        <v>1588</v>
      </c>
      <c r="L160">
        <v>188</v>
      </c>
      <c r="M160">
        <v>432328</v>
      </c>
      <c r="N160" t="s">
        <v>818</v>
      </c>
      <c r="O160" s="15">
        <v>269196000</v>
      </c>
      <c r="P160" s="26">
        <v>33918</v>
      </c>
      <c r="Q160" t="s">
        <v>245</v>
      </c>
      <c r="R160" t="s">
        <v>82</v>
      </c>
      <c r="S160" t="s">
        <v>52</v>
      </c>
      <c r="T160">
        <v>73</v>
      </c>
      <c r="U160" s="9">
        <v>43237</v>
      </c>
      <c r="V160" s="9">
        <v>43237</v>
      </c>
      <c r="W160" s="9" t="s">
        <v>58</v>
      </c>
      <c r="X160" t="s">
        <v>63</v>
      </c>
      <c r="Y160" t="s">
        <v>87</v>
      </c>
      <c r="Z160" t="s">
        <v>1651</v>
      </c>
      <c r="AA160">
        <v>830500329</v>
      </c>
      <c r="AB160" s="5">
        <v>4</v>
      </c>
      <c r="AC160">
        <v>117918</v>
      </c>
      <c r="AD160" s="9">
        <v>43238</v>
      </c>
      <c r="AE160" s="15">
        <v>269192280</v>
      </c>
      <c r="AF160" s="15" t="s">
        <v>23</v>
      </c>
      <c r="AG160" t="s">
        <v>23</v>
      </c>
      <c r="AH160" s="15" t="s">
        <v>1652</v>
      </c>
      <c r="AI160" t="s">
        <v>1653</v>
      </c>
      <c r="AJ160" t="s">
        <v>1654</v>
      </c>
      <c r="AK160" t="s">
        <v>587</v>
      </c>
      <c r="AL160">
        <v>43242</v>
      </c>
      <c r="AM160">
        <v>43237</v>
      </c>
      <c r="AN160" s="9">
        <v>43297</v>
      </c>
      <c r="AO160" s="9">
        <v>60</v>
      </c>
      <c r="AP160" t="s">
        <v>1655</v>
      </c>
      <c r="AQ160">
        <v>79787263</v>
      </c>
    </row>
    <row r="161" spans="1:44" hidden="1" x14ac:dyDescent="0.25">
      <c r="A161" s="24">
        <v>1</v>
      </c>
      <c r="B161" s="8" t="s">
        <v>46</v>
      </c>
      <c r="C161" t="s">
        <v>560</v>
      </c>
      <c r="D161" s="18" t="s">
        <v>561</v>
      </c>
      <c r="E161" s="5" t="s">
        <v>562</v>
      </c>
      <c r="F161" t="s">
        <v>1236</v>
      </c>
      <c r="G161" s="9">
        <v>43175</v>
      </c>
      <c r="H161" s="9" t="s">
        <v>563</v>
      </c>
      <c r="I161" t="s">
        <v>563</v>
      </c>
      <c r="J161" t="s">
        <v>564</v>
      </c>
      <c r="K161" t="s">
        <v>565</v>
      </c>
      <c r="L161">
        <v>245</v>
      </c>
      <c r="M161">
        <v>81111800</v>
      </c>
      <c r="N161" t="s">
        <v>566</v>
      </c>
      <c r="O161" s="15">
        <v>2695512000</v>
      </c>
      <c r="P161" s="26">
        <v>35218</v>
      </c>
      <c r="Q161" t="s">
        <v>245</v>
      </c>
      <c r="R161" t="s">
        <v>82</v>
      </c>
      <c r="S161" t="s">
        <v>52</v>
      </c>
      <c r="T161">
        <v>77</v>
      </c>
      <c r="U161" s="9">
        <v>43248</v>
      </c>
      <c r="V161" s="9">
        <v>43248</v>
      </c>
      <c r="W161" s="9" t="s">
        <v>567</v>
      </c>
      <c r="X161" t="s">
        <v>85</v>
      </c>
      <c r="Y161" t="s">
        <v>85</v>
      </c>
      <c r="Z161" t="s">
        <v>1656</v>
      </c>
      <c r="AA161">
        <v>860510031</v>
      </c>
      <c r="AB161" s="5">
        <v>7</v>
      </c>
      <c r="AC161">
        <v>127118</v>
      </c>
      <c r="AD161" s="9">
        <v>43249</v>
      </c>
      <c r="AE161" s="15">
        <v>2695512000</v>
      </c>
      <c r="AF161" s="15" t="s">
        <v>23</v>
      </c>
      <c r="AG161" t="s">
        <v>23</v>
      </c>
      <c r="AH161" s="15" t="s">
        <v>23</v>
      </c>
      <c r="AI161" t="s">
        <v>23</v>
      </c>
      <c r="AJ161" t="s">
        <v>23</v>
      </c>
      <c r="AK161" t="s">
        <v>23</v>
      </c>
      <c r="AL161" t="s">
        <v>23</v>
      </c>
      <c r="AM161">
        <v>43248</v>
      </c>
      <c r="AN161" s="9">
        <v>43465</v>
      </c>
      <c r="AO161" s="9">
        <v>217</v>
      </c>
      <c r="AP161" t="s">
        <v>507</v>
      </c>
      <c r="AQ161">
        <v>80851224</v>
      </c>
      <c r="AR161">
        <v>79787263</v>
      </c>
    </row>
    <row r="162" spans="1:44" hidden="1" x14ac:dyDescent="0.25">
      <c r="A162" s="24">
        <v>55</v>
      </c>
      <c r="B162" t="s">
        <v>47</v>
      </c>
      <c r="C162" t="s">
        <v>1187</v>
      </c>
      <c r="D162" s="18" t="s">
        <v>1188</v>
      </c>
      <c r="E162" s="5" t="s">
        <v>1189</v>
      </c>
      <c r="F162" t="s">
        <v>1236</v>
      </c>
      <c r="G162" s="9">
        <v>43179</v>
      </c>
      <c r="H162" s="9" t="s">
        <v>855</v>
      </c>
      <c r="I162" t="s">
        <v>571</v>
      </c>
      <c r="J162" t="s">
        <v>572</v>
      </c>
      <c r="K162" t="s">
        <v>769</v>
      </c>
      <c r="L162">
        <v>236</v>
      </c>
      <c r="M162">
        <v>78181500</v>
      </c>
      <c r="N162" t="s">
        <v>172</v>
      </c>
      <c r="O162" s="15">
        <v>25000000</v>
      </c>
      <c r="P162" s="26">
        <v>22118</v>
      </c>
      <c r="Q162" t="s">
        <v>443</v>
      </c>
      <c r="R162" t="s">
        <v>83</v>
      </c>
      <c r="S162" t="s">
        <v>23</v>
      </c>
      <c r="T162" t="s">
        <v>23</v>
      </c>
      <c r="U162" s="9" t="s">
        <v>23</v>
      </c>
      <c r="V162" s="9" t="s">
        <v>23</v>
      </c>
      <c r="W162" s="9" t="s">
        <v>23</v>
      </c>
      <c r="X162" t="s">
        <v>23</v>
      </c>
      <c r="Y162" t="s">
        <v>23</v>
      </c>
      <c r="Z162" t="s">
        <v>23</v>
      </c>
      <c r="AA162" t="s">
        <v>23</v>
      </c>
      <c r="AB162" s="5" t="s">
        <v>23</v>
      </c>
      <c r="AC162" t="s">
        <v>23</v>
      </c>
      <c r="AD162" s="9" t="s">
        <v>23</v>
      </c>
      <c r="AE162" s="15" t="s">
        <v>23</v>
      </c>
      <c r="AF162" s="15" t="s">
        <v>23</v>
      </c>
      <c r="AG162" t="s">
        <v>23</v>
      </c>
      <c r="AH162" s="15" t="s">
        <v>23</v>
      </c>
      <c r="AI162" t="s">
        <v>23</v>
      </c>
      <c r="AJ162" t="s">
        <v>23</v>
      </c>
      <c r="AK162" t="s">
        <v>23</v>
      </c>
      <c r="AL162" t="s">
        <v>23</v>
      </c>
      <c r="AM162" t="s">
        <v>23</v>
      </c>
      <c r="AN162" s="9" t="s">
        <v>23</v>
      </c>
      <c r="AP162" t="s">
        <v>23</v>
      </c>
      <c r="AQ162" t="s">
        <v>23</v>
      </c>
      <c r="AR162">
        <v>79292555</v>
      </c>
    </row>
    <row r="163" spans="1:44" hidden="1" x14ac:dyDescent="0.25">
      <c r="A163" s="24">
        <v>52</v>
      </c>
      <c r="B163" t="s">
        <v>47</v>
      </c>
      <c r="C163" t="s">
        <v>1176</v>
      </c>
      <c r="D163" s="18" t="s">
        <v>1177</v>
      </c>
      <c r="E163" s="5" t="s">
        <v>1178</v>
      </c>
      <c r="F163" t="s">
        <v>1236</v>
      </c>
      <c r="G163" s="9">
        <v>43179</v>
      </c>
      <c r="H163" s="9" t="s">
        <v>855</v>
      </c>
      <c r="I163" t="s">
        <v>571</v>
      </c>
      <c r="J163" t="s">
        <v>620</v>
      </c>
      <c r="K163" t="s">
        <v>1179</v>
      </c>
      <c r="L163">
        <v>141</v>
      </c>
      <c r="M163">
        <v>55121701</v>
      </c>
      <c r="N163" t="s">
        <v>1180</v>
      </c>
      <c r="O163" s="15">
        <v>15000000</v>
      </c>
      <c r="P163" s="26">
        <v>33218</v>
      </c>
      <c r="Q163" t="s">
        <v>1181</v>
      </c>
      <c r="R163" t="s">
        <v>82</v>
      </c>
      <c r="S163" t="s">
        <v>52</v>
      </c>
      <c r="T163">
        <v>31</v>
      </c>
      <c r="U163" s="9">
        <v>43214</v>
      </c>
      <c r="V163" s="9">
        <v>43215</v>
      </c>
      <c r="W163" s="9" t="s">
        <v>58</v>
      </c>
      <c r="X163" t="s">
        <v>63</v>
      </c>
      <c r="Y163" t="s">
        <v>87</v>
      </c>
      <c r="Z163" t="s">
        <v>1182</v>
      </c>
      <c r="AA163">
        <v>900921716</v>
      </c>
      <c r="AB163" s="5">
        <v>1</v>
      </c>
      <c r="AC163">
        <v>109018</v>
      </c>
      <c r="AD163" s="9">
        <v>43215</v>
      </c>
      <c r="AE163" s="15">
        <v>6902000</v>
      </c>
      <c r="AF163" s="15" t="s">
        <v>23</v>
      </c>
      <c r="AG163" t="s">
        <v>23</v>
      </c>
      <c r="AH163" s="15" t="s">
        <v>23</v>
      </c>
      <c r="AI163" t="s">
        <v>23</v>
      </c>
      <c r="AJ163" t="s">
        <v>23</v>
      </c>
      <c r="AK163" t="s">
        <v>23</v>
      </c>
      <c r="AL163" t="s">
        <v>23</v>
      </c>
      <c r="AM163">
        <v>43215</v>
      </c>
      <c r="AN163" s="9">
        <v>43337</v>
      </c>
      <c r="AO163" s="9">
        <v>122</v>
      </c>
      <c r="AP163" t="s">
        <v>1574</v>
      </c>
      <c r="AQ163">
        <v>79292555</v>
      </c>
      <c r="AR163">
        <v>30738603</v>
      </c>
    </row>
    <row r="164" spans="1:44" hidden="1" x14ac:dyDescent="0.25">
      <c r="A164" s="24">
        <v>54</v>
      </c>
      <c r="B164" t="s">
        <v>47</v>
      </c>
      <c r="C164" t="s">
        <v>1183</v>
      </c>
      <c r="D164" s="18" t="s">
        <v>1184</v>
      </c>
      <c r="E164" s="5" t="s">
        <v>1185</v>
      </c>
      <c r="F164" t="s">
        <v>1236</v>
      </c>
      <c r="G164" s="9">
        <v>43179</v>
      </c>
      <c r="H164" s="9" t="s">
        <v>855</v>
      </c>
      <c r="I164" t="s">
        <v>571</v>
      </c>
      <c r="J164" t="s">
        <v>572</v>
      </c>
      <c r="K164" t="s">
        <v>777</v>
      </c>
      <c r="L164">
        <v>239</v>
      </c>
      <c r="M164">
        <v>78181500</v>
      </c>
      <c r="N164" t="s">
        <v>172</v>
      </c>
      <c r="O164" s="15">
        <v>15000000</v>
      </c>
      <c r="P164" s="26">
        <v>23118</v>
      </c>
      <c r="Q164" t="s">
        <v>443</v>
      </c>
      <c r="R164" t="s">
        <v>82</v>
      </c>
      <c r="S164" t="s">
        <v>52</v>
      </c>
      <c r="T164">
        <v>32</v>
      </c>
      <c r="U164" s="9">
        <v>43213</v>
      </c>
      <c r="V164" s="9">
        <v>43217</v>
      </c>
      <c r="W164" s="9" t="s">
        <v>56</v>
      </c>
      <c r="X164" t="s">
        <v>75</v>
      </c>
      <c r="Y164" t="s">
        <v>119</v>
      </c>
      <c r="Z164" t="s">
        <v>1186</v>
      </c>
      <c r="AA164">
        <v>900715277</v>
      </c>
      <c r="AB164" s="5">
        <v>7</v>
      </c>
      <c r="AC164">
        <v>110018</v>
      </c>
      <c r="AD164" s="9">
        <v>43216</v>
      </c>
      <c r="AE164" s="15">
        <v>15000000</v>
      </c>
      <c r="AF164" s="15" t="s">
        <v>23</v>
      </c>
      <c r="AG164" t="s">
        <v>23</v>
      </c>
      <c r="AH164" s="15" t="s">
        <v>23</v>
      </c>
      <c r="AI164" t="s">
        <v>23</v>
      </c>
      <c r="AJ164" t="s">
        <v>23</v>
      </c>
      <c r="AK164" t="s">
        <v>23</v>
      </c>
      <c r="AL164" t="s">
        <v>23</v>
      </c>
      <c r="AM164">
        <v>43216</v>
      </c>
      <c r="AN164" s="9">
        <v>43465</v>
      </c>
      <c r="AO164" s="9">
        <v>249</v>
      </c>
      <c r="AP164" t="s">
        <v>1566</v>
      </c>
      <c r="AQ164">
        <v>30738603</v>
      </c>
      <c r="AR164" t="s">
        <v>23</v>
      </c>
    </row>
    <row r="165" spans="1:44" hidden="1" x14ac:dyDescent="0.25">
      <c r="A165" s="24">
        <v>43</v>
      </c>
      <c r="B165" t="s">
        <v>153</v>
      </c>
      <c r="C165" t="s">
        <v>288</v>
      </c>
      <c r="D165" s="18" t="s">
        <v>289</v>
      </c>
      <c r="E165" s="5" t="s">
        <v>290</v>
      </c>
      <c r="F165" t="s">
        <v>1236</v>
      </c>
      <c r="G165" s="9">
        <v>43179</v>
      </c>
      <c r="H165" s="9" t="s">
        <v>855</v>
      </c>
      <c r="I165" t="s">
        <v>39</v>
      </c>
      <c r="J165" t="s">
        <v>572</v>
      </c>
      <c r="K165" t="s">
        <v>291</v>
      </c>
      <c r="L165">
        <v>141</v>
      </c>
      <c r="M165" t="s">
        <v>292</v>
      </c>
      <c r="N165" t="s">
        <v>293</v>
      </c>
      <c r="O165" s="15">
        <v>28000000</v>
      </c>
      <c r="P165" s="26">
        <v>34018</v>
      </c>
      <c r="Q165" t="s">
        <v>173</v>
      </c>
      <c r="R165" t="s">
        <v>82</v>
      </c>
      <c r="S165" t="s">
        <v>52</v>
      </c>
      <c r="T165" t="s">
        <v>294</v>
      </c>
      <c r="U165" s="9">
        <v>43210</v>
      </c>
      <c r="V165" s="9">
        <v>43210</v>
      </c>
      <c r="W165" s="9" t="s">
        <v>220</v>
      </c>
      <c r="X165" t="s">
        <v>295</v>
      </c>
      <c r="Y165" t="s">
        <v>87</v>
      </c>
      <c r="Z165" t="s">
        <v>296</v>
      </c>
      <c r="AA165">
        <v>830014721</v>
      </c>
      <c r="AB165" s="5">
        <v>4</v>
      </c>
      <c r="AC165" t="s">
        <v>297</v>
      </c>
      <c r="AD165" s="9">
        <v>43213</v>
      </c>
      <c r="AE165" s="15">
        <v>28000000</v>
      </c>
      <c r="AF165" s="15" t="s">
        <v>23</v>
      </c>
      <c r="AG165" t="s">
        <v>23</v>
      </c>
      <c r="AH165" s="15" t="s">
        <v>23</v>
      </c>
      <c r="AI165" t="s">
        <v>23</v>
      </c>
      <c r="AJ165" t="s">
        <v>23</v>
      </c>
      <c r="AK165" t="s">
        <v>23</v>
      </c>
      <c r="AL165" t="s">
        <v>23</v>
      </c>
      <c r="AM165">
        <v>43210</v>
      </c>
      <c r="AN165" s="9">
        <v>43465</v>
      </c>
      <c r="AO165" s="9">
        <v>255</v>
      </c>
      <c r="AP165" t="s">
        <v>298</v>
      </c>
      <c r="AQ165">
        <v>80251761</v>
      </c>
      <c r="AR165">
        <v>80251761</v>
      </c>
    </row>
    <row r="166" spans="1:44" hidden="1" x14ac:dyDescent="0.25">
      <c r="A166" s="24">
        <v>50</v>
      </c>
      <c r="B166" t="s">
        <v>46</v>
      </c>
      <c r="C166" t="s">
        <v>873</v>
      </c>
      <c r="D166" s="18" t="s">
        <v>874</v>
      </c>
      <c r="E166" s="5" t="s">
        <v>875</v>
      </c>
      <c r="F166" t="s">
        <v>1236</v>
      </c>
      <c r="G166" s="9">
        <v>43179</v>
      </c>
      <c r="H166" s="9" t="s">
        <v>855</v>
      </c>
      <c r="I166" t="s">
        <v>571</v>
      </c>
      <c r="J166" t="s">
        <v>572</v>
      </c>
      <c r="K166" t="s">
        <v>773</v>
      </c>
      <c r="L166">
        <v>237</v>
      </c>
      <c r="M166">
        <v>781815</v>
      </c>
      <c r="N166" t="s">
        <v>172</v>
      </c>
      <c r="O166" s="15">
        <v>10000000</v>
      </c>
      <c r="P166" s="26">
        <v>22918</v>
      </c>
      <c r="Q166" t="s">
        <v>173</v>
      </c>
      <c r="R166" t="s">
        <v>82</v>
      </c>
      <c r="S166" t="s">
        <v>52</v>
      </c>
      <c r="T166">
        <v>36</v>
      </c>
      <c r="U166" s="9">
        <v>43214</v>
      </c>
      <c r="V166" s="9">
        <v>43214</v>
      </c>
      <c r="W166" s="9" t="s">
        <v>56</v>
      </c>
      <c r="X166" t="s">
        <v>73</v>
      </c>
      <c r="Y166" t="s">
        <v>136</v>
      </c>
      <c r="Z166" t="s">
        <v>876</v>
      </c>
      <c r="AA166">
        <v>129403</v>
      </c>
      <c r="AB166" s="5" t="s">
        <v>23</v>
      </c>
      <c r="AC166">
        <v>102518</v>
      </c>
      <c r="AD166" s="9">
        <v>43214</v>
      </c>
      <c r="AE166" s="15">
        <v>10000000</v>
      </c>
      <c r="AF166" s="15" t="s">
        <v>642</v>
      </c>
      <c r="AG166">
        <v>10000000</v>
      </c>
      <c r="AH166" s="15" t="s">
        <v>23</v>
      </c>
      <c r="AI166" t="s">
        <v>23</v>
      </c>
      <c r="AJ166" t="s">
        <v>23</v>
      </c>
      <c r="AK166" t="s">
        <v>23</v>
      </c>
      <c r="AL166" t="s">
        <v>23</v>
      </c>
      <c r="AM166">
        <v>43214</v>
      </c>
      <c r="AN166" s="9">
        <v>43465</v>
      </c>
      <c r="AO166" s="9">
        <v>251</v>
      </c>
      <c r="AP166" t="s">
        <v>877</v>
      </c>
      <c r="AQ166">
        <v>4427481</v>
      </c>
      <c r="AR166">
        <v>4427481</v>
      </c>
    </row>
    <row r="167" spans="1:44" hidden="1" x14ac:dyDescent="0.25">
      <c r="A167" s="24">
        <v>49</v>
      </c>
      <c r="B167" t="s">
        <v>46</v>
      </c>
      <c r="C167" t="s">
        <v>868</v>
      </c>
      <c r="D167" s="18" t="s">
        <v>869</v>
      </c>
      <c r="E167" s="5" t="s">
        <v>870</v>
      </c>
      <c r="F167" t="s">
        <v>1236</v>
      </c>
      <c r="G167" s="9">
        <v>43179</v>
      </c>
      <c r="H167" s="9" t="s">
        <v>855</v>
      </c>
      <c r="I167" t="s">
        <v>571</v>
      </c>
      <c r="J167" t="s">
        <v>572</v>
      </c>
      <c r="K167" t="s">
        <v>871</v>
      </c>
      <c r="L167">
        <v>241</v>
      </c>
      <c r="M167">
        <v>781815</v>
      </c>
      <c r="N167" t="s">
        <v>172</v>
      </c>
      <c r="O167" s="15">
        <v>10000000</v>
      </c>
      <c r="P167" s="26">
        <v>23418</v>
      </c>
      <c r="Q167" t="s">
        <v>173</v>
      </c>
      <c r="R167" t="s">
        <v>82</v>
      </c>
      <c r="S167" t="s">
        <v>52</v>
      </c>
      <c r="T167">
        <v>29</v>
      </c>
      <c r="U167" s="9">
        <v>43210</v>
      </c>
      <c r="V167" s="9">
        <v>43210</v>
      </c>
      <c r="W167" s="9" t="s">
        <v>567</v>
      </c>
      <c r="X167" t="s">
        <v>71</v>
      </c>
      <c r="Y167" t="s">
        <v>125</v>
      </c>
      <c r="Z167" t="s">
        <v>872</v>
      </c>
      <c r="AA167">
        <v>890331560</v>
      </c>
      <c r="AB167" s="5">
        <v>2</v>
      </c>
      <c r="AC167">
        <v>100818</v>
      </c>
      <c r="AD167" s="9">
        <v>43210</v>
      </c>
      <c r="AE167" s="15">
        <v>10000000</v>
      </c>
      <c r="AF167" s="15" t="s">
        <v>642</v>
      </c>
      <c r="AG167">
        <v>10000000</v>
      </c>
      <c r="AH167" s="15" t="s">
        <v>23</v>
      </c>
      <c r="AI167" t="s">
        <v>23</v>
      </c>
      <c r="AJ167" t="s">
        <v>23</v>
      </c>
      <c r="AK167" t="s">
        <v>23</v>
      </c>
      <c r="AL167" t="s">
        <v>23</v>
      </c>
      <c r="AM167">
        <v>43210</v>
      </c>
      <c r="AN167" s="9">
        <v>43465</v>
      </c>
      <c r="AO167" s="9">
        <v>255</v>
      </c>
      <c r="AP167" t="s">
        <v>463</v>
      </c>
      <c r="AQ167">
        <v>1130618500</v>
      </c>
      <c r="AR167">
        <v>1130618500</v>
      </c>
    </row>
    <row r="168" spans="1:44" hidden="1" x14ac:dyDescent="0.25">
      <c r="A168" s="24">
        <v>48</v>
      </c>
      <c r="B168" t="s">
        <v>46</v>
      </c>
      <c r="C168" t="s">
        <v>862</v>
      </c>
      <c r="D168" s="18" t="s">
        <v>863</v>
      </c>
      <c r="E168" s="5" t="s">
        <v>864</v>
      </c>
      <c r="F168" t="s">
        <v>1236</v>
      </c>
      <c r="G168" s="9">
        <v>43179</v>
      </c>
      <c r="H168" s="9" t="s">
        <v>855</v>
      </c>
      <c r="I168" t="s">
        <v>571</v>
      </c>
      <c r="J168" t="s">
        <v>572</v>
      </c>
      <c r="K168" t="s">
        <v>865</v>
      </c>
      <c r="L168">
        <v>242</v>
      </c>
      <c r="M168">
        <v>781815</v>
      </c>
      <c r="N168" t="s">
        <v>172</v>
      </c>
      <c r="O168" s="15">
        <v>10000000</v>
      </c>
      <c r="P168" s="26">
        <v>23518</v>
      </c>
      <c r="Q168" t="s">
        <v>173</v>
      </c>
      <c r="R168" t="s">
        <v>82</v>
      </c>
      <c r="S168" t="s">
        <v>52</v>
      </c>
      <c r="T168">
        <v>35</v>
      </c>
      <c r="U168" s="9">
        <v>43214</v>
      </c>
      <c r="V168" s="9">
        <v>43214</v>
      </c>
      <c r="W168" s="9" t="s">
        <v>567</v>
      </c>
      <c r="X168" t="s">
        <v>68</v>
      </c>
      <c r="Y168" t="s">
        <v>108</v>
      </c>
      <c r="Z168" t="s">
        <v>866</v>
      </c>
      <c r="AA168">
        <v>901046633</v>
      </c>
      <c r="AB168" s="5">
        <v>9</v>
      </c>
      <c r="AC168">
        <v>102418</v>
      </c>
      <c r="AD168" s="9">
        <v>43214</v>
      </c>
      <c r="AE168" s="15">
        <v>10000000</v>
      </c>
      <c r="AF168" s="15" t="s">
        <v>23</v>
      </c>
      <c r="AG168">
        <v>10000000</v>
      </c>
      <c r="AH168" s="15" t="s">
        <v>23</v>
      </c>
      <c r="AI168" t="s">
        <v>23</v>
      </c>
      <c r="AJ168" t="s">
        <v>23</v>
      </c>
      <c r="AK168" t="s">
        <v>23</v>
      </c>
      <c r="AL168" t="s">
        <v>23</v>
      </c>
      <c r="AM168">
        <v>43214</v>
      </c>
      <c r="AN168" s="9">
        <v>43465</v>
      </c>
      <c r="AO168" s="9">
        <v>251</v>
      </c>
      <c r="AP168" t="s">
        <v>867</v>
      </c>
      <c r="AQ168">
        <v>25166983</v>
      </c>
      <c r="AR168">
        <v>25166983</v>
      </c>
    </row>
    <row r="169" spans="1:44" hidden="1" x14ac:dyDescent="0.25">
      <c r="A169" s="24">
        <v>47</v>
      </c>
      <c r="B169" t="s">
        <v>153</v>
      </c>
      <c r="C169" t="s">
        <v>299</v>
      </c>
      <c r="D169" s="18" t="s">
        <v>300</v>
      </c>
      <c r="E169" s="5" t="s">
        <v>301</v>
      </c>
      <c r="F169" t="s">
        <v>1236</v>
      </c>
      <c r="G169" s="9">
        <v>43179.691666666666</v>
      </c>
      <c r="H169" s="9" t="s">
        <v>855</v>
      </c>
      <c r="I169" t="s">
        <v>39</v>
      </c>
      <c r="J169" t="s">
        <v>572</v>
      </c>
      <c r="K169" t="s">
        <v>171</v>
      </c>
      <c r="L169">
        <v>238</v>
      </c>
      <c r="M169">
        <v>78181507</v>
      </c>
      <c r="N169" t="s">
        <v>179</v>
      </c>
      <c r="O169" s="15">
        <v>17000000</v>
      </c>
      <c r="P169" s="26">
        <v>23018</v>
      </c>
      <c r="Q169" t="s">
        <v>173</v>
      </c>
      <c r="R169" t="s">
        <v>82</v>
      </c>
      <c r="S169" t="s">
        <v>52</v>
      </c>
      <c r="T169" t="s">
        <v>302</v>
      </c>
      <c r="U169" s="9">
        <v>43209</v>
      </c>
      <c r="V169" s="9">
        <v>43209</v>
      </c>
      <c r="W169" s="9" t="s">
        <v>220</v>
      </c>
      <c r="X169" t="s">
        <v>303</v>
      </c>
      <c r="Y169" t="s">
        <v>304</v>
      </c>
      <c r="Z169" t="s">
        <v>305</v>
      </c>
      <c r="AA169">
        <v>45503049</v>
      </c>
      <c r="AB169" s="5" t="s">
        <v>23</v>
      </c>
      <c r="AC169">
        <v>99918</v>
      </c>
      <c r="AD169" s="9">
        <v>43209</v>
      </c>
      <c r="AE169" s="15">
        <v>17000000</v>
      </c>
      <c r="AF169" s="15" t="s">
        <v>23</v>
      </c>
      <c r="AG169" t="s">
        <v>23</v>
      </c>
      <c r="AH169" s="15" t="s">
        <v>23</v>
      </c>
      <c r="AI169" t="s">
        <v>23</v>
      </c>
      <c r="AJ169" t="s">
        <v>23</v>
      </c>
      <c r="AK169" t="s">
        <v>23</v>
      </c>
      <c r="AL169" t="s">
        <v>23</v>
      </c>
      <c r="AM169">
        <v>43210</v>
      </c>
      <c r="AN169" s="9">
        <v>43465</v>
      </c>
      <c r="AO169" s="9">
        <v>255</v>
      </c>
      <c r="AP169" t="s">
        <v>306</v>
      </c>
      <c r="AQ169">
        <v>30762702</v>
      </c>
      <c r="AR169">
        <v>30762702</v>
      </c>
    </row>
    <row r="170" spans="1:44" hidden="1" x14ac:dyDescent="0.25">
      <c r="A170" s="24">
        <v>56</v>
      </c>
      <c r="B170" s="8" t="s">
        <v>47</v>
      </c>
      <c r="C170" t="s">
        <v>1190</v>
      </c>
      <c r="D170" s="18" t="s">
        <v>1191</v>
      </c>
      <c r="E170" s="5" t="s">
        <v>1192</v>
      </c>
      <c r="F170" t="s">
        <v>1236</v>
      </c>
      <c r="G170" s="9">
        <v>43180</v>
      </c>
      <c r="H170" s="9" t="s">
        <v>855</v>
      </c>
      <c r="I170" t="s">
        <v>571</v>
      </c>
      <c r="J170" t="s">
        <v>572</v>
      </c>
      <c r="K170" t="s">
        <v>1193</v>
      </c>
      <c r="L170">
        <v>243</v>
      </c>
      <c r="M170">
        <v>78181500</v>
      </c>
      <c r="N170" t="s">
        <v>172</v>
      </c>
      <c r="O170" s="15">
        <v>10000000</v>
      </c>
      <c r="P170" s="26">
        <v>23618</v>
      </c>
      <c r="Q170" t="s">
        <v>443</v>
      </c>
      <c r="R170" t="s">
        <v>82</v>
      </c>
      <c r="S170" t="s">
        <v>52</v>
      </c>
      <c r="T170">
        <v>42</v>
      </c>
      <c r="U170" s="9">
        <v>43215</v>
      </c>
      <c r="V170" s="9">
        <v>43215</v>
      </c>
      <c r="W170" s="9" t="s">
        <v>56</v>
      </c>
      <c r="X170" t="s">
        <v>74</v>
      </c>
      <c r="Y170" t="s">
        <v>1031</v>
      </c>
      <c r="Z170" t="s">
        <v>1194</v>
      </c>
      <c r="AA170">
        <v>900017159</v>
      </c>
      <c r="AB170" s="5">
        <v>1</v>
      </c>
      <c r="AC170">
        <v>109418</v>
      </c>
      <c r="AD170" s="9">
        <v>43215</v>
      </c>
      <c r="AE170" s="15">
        <v>10000000</v>
      </c>
      <c r="AF170" s="15" t="s">
        <v>23</v>
      </c>
      <c r="AG170" t="s">
        <v>23</v>
      </c>
      <c r="AH170" s="15" t="s">
        <v>23</v>
      </c>
      <c r="AI170" t="s">
        <v>23</v>
      </c>
      <c r="AJ170" t="s">
        <v>23</v>
      </c>
      <c r="AK170" t="s">
        <v>23</v>
      </c>
      <c r="AL170" t="s">
        <v>23</v>
      </c>
      <c r="AM170">
        <v>43215</v>
      </c>
      <c r="AN170" s="9">
        <v>43465</v>
      </c>
      <c r="AO170" s="9">
        <v>250</v>
      </c>
      <c r="AP170" t="s">
        <v>1568</v>
      </c>
      <c r="AQ170">
        <v>40988421</v>
      </c>
      <c r="AR170">
        <v>40988421</v>
      </c>
    </row>
    <row r="171" spans="1:44" hidden="1" x14ac:dyDescent="0.25">
      <c r="A171" s="24">
        <v>53</v>
      </c>
      <c r="B171" t="s">
        <v>340</v>
      </c>
      <c r="C171" t="s">
        <v>568</v>
      </c>
      <c r="D171" s="18" t="s">
        <v>569</v>
      </c>
      <c r="E171" s="5" t="s">
        <v>570</v>
      </c>
      <c r="F171" t="s">
        <v>1236</v>
      </c>
      <c r="G171" s="9">
        <v>43180</v>
      </c>
      <c r="H171" s="9" t="s">
        <v>855</v>
      </c>
      <c r="I171" t="s">
        <v>571</v>
      </c>
      <c r="J171" t="s">
        <v>572</v>
      </c>
      <c r="K171" t="s">
        <v>573</v>
      </c>
      <c r="L171">
        <v>240</v>
      </c>
      <c r="M171">
        <v>78181500</v>
      </c>
      <c r="N171" t="s">
        <v>450</v>
      </c>
      <c r="O171" s="15">
        <v>9000000</v>
      </c>
      <c r="P171" s="26">
        <v>23318</v>
      </c>
      <c r="Q171" t="s">
        <v>443</v>
      </c>
      <c r="R171" t="s">
        <v>82</v>
      </c>
      <c r="S171" t="s">
        <v>52</v>
      </c>
      <c r="T171" t="s">
        <v>574</v>
      </c>
      <c r="U171" s="9">
        <v>43216</v>
      </c>
      <c r="V171" s="9">
        <v>43216</v>
      </c>
      <c r="W171" s="9" t="s">
        <v>60</v>
      </c>
      <c r="X171" t="s">
        <v>64</v>
      </c>
      <c r="Y171" t="s">
        <v>89</v>
      </c>
      <c r="Z171" t="s">
        <v>575</v>
      </c>
      <c r="AA171">
        <v>9817150</v>
      </c>
      <c r="AB171" s="5">
        <v>7</v>
      </c>
      <c r="AC171">
        <v>109918</v>
      </c>
      <c r="AD171" s="9">
        <v>43216</v>
      </c>
      <c r="AE171" s="15">
        <v>9000000</v>
      </c>
      <c r="AF171" s="15" t="s">
        <v>23</v>
      </c>
      <c r="AG171" t="s">
        <v>23</v>
      </c>
      <c r="AH171" s="15" t="s">
        <v>23</v>
      </c>
      <c r="AI171" t="s">
        <v>23</v>
      </c>
      <c r="AJ171" t="s">
        <v>23</v>
      </c>
      <c r="AK171" t="s">
        <v>23</v>
      </c>
      <c r="AL171" t="s">
        <v>23</v>
      </c>
      <c r="AM171">
        <v>43216</v>
      </c>
      <c r="AN171" s="9">
        <v>43465</v>
      </c>
      <c r="AO171" s="9">
        <v>249</v>
      </c>
      <c r="AP171" t="s">
        <v>533</v>
      </c>
      <c r="AQ171">
        <v>80251761</v>
      </c>
      <c r="AR171">
        <v>80251761</v>
      </c>
    </row>
    <row r="172" spans="1:44" hidden="1" x14ac:dyDescent="0.25">
      <c r="A172" s="24">
        <v>57</v>
      </c>
      <c r="B172" s="8" t="s">
        <v>340</v>
      </c>
      <c r="C172" t="s">
        <v>576</v>
      </c>
      <c r="D172" s="18" t="s">
        <v>577</v>
      </c>
      <c r="E172" s="5" t="s">
        <v>578</v>
      </c>
      <c r="F172" t="s">
        <v>1236</v>
      </c>
      <c r="G172" s="9">
        <v>43181</v>
      </c>
      <c r="H172" s="9" t="s">
        <v>855</v>
      </c>
      <c r="I172" t="s">
        <v>571</v>
      </c>
      <c r="J172" t="s">
        <v>564</v>
      </c>
      <c r="K172" t="s">
        <v>580</v>
      </c>
      <c r="L172">
        <v>180</v>
      </c>
      <c r="M172">
        <v>72151704</v>
      </c>
      <c r="N172" t="s">
        <v>581</v>
      </c>
      <c r="O172" s="15">
        <v>19000000</v>
      </c>
      <c r="P172" s="26">
        <v>33518</v>
      </c>
      <c r="Q172" t="s">
        <v>245</v>
      </c>
      <c r="R172" t="s">
        <v>82</v>
      </c>
      <c r="S172" t="s">
        <v>52</v>
      </c>
      <c r="T172" t="s">
        <v>582</v>
      </c>
      <c r="U172" s="9">
        <v>43215</v>
      </c>
      <c r="V172" s="9">
        <v>43215</v>
      </c>
      <c r="W172" s="9" t="s">
        <v>567</v>
      </c>
      <c r="X172" t="s">
        <v>63</v>
      </c>
      <c r="Y172" t="s">
        <v>87</v>
      </c>
      <c r="Z172" t="s">
        <v>583</v>
      </c>
      <c r="AA172">
        <v>830067880</v>
      </c>
      <c r="AB172" s="5">
        <v>4</v>
      </c>
      <c r="AC172">
        <v>109718</v>
      </c>
      <c r="AD172" s="9">
        <v>43215</v>
      </c>
      <c r="AE172" s="15">
        <v>14994000</v>
      </c>
      <c r="AF172" s="15" t="s">
        <v>23</v>
      </c>
      <c r="AG172" t="s">
        <v>23</v>
      </c>
      <c r="AH172" s="15" t="s">
        <v>584</v>
      </c>
      <c r="AI172" t="s">
        <v>585</v>
      </c>
      <c r="AJ172" t="s">
        <v>586</v>
      </c>
      <c r="AK172" t="s">
        <v>587</v>
      </c>
      <c r="AL172">
        <v>43220</v>
      </c>
      <c r="AM172">
        <v>43215</v>
      </c>
      <c r="AN172" s="9">
        <v>43465</v>
      </c>
      <c r="AO172" s="9">
        <v>250</v>
      </c>
      <c r="AP172" t="s">
        <v>588</v>
      </c>
      <c r="AQ172">
        <v>79963759</v>
      </c>
      <c r="AR172">
        <v>79963759</v>
      </c>
    </row>
    <row r="173" spans="1:44" hidden="1" x14ac:dyDescent="0.25">
      <c r="A173" s="24">
        <v>51</v>
      </c>
      <c r="B173" t="s">
        <v>153</v>
      </c>
      <c r="C173" t="s">
        <v>307</v>
      </c>
      <c r="D173" s="18" t="s">
        <v>308</v>
      </c>
      <c r="E173" s="5" t="s">
        <v>309</v>
      </c>
      <c r="F173" t="s">
        <v>1236</v>
      </c>
      <c r="G173" s="9">
        <v>43181</v>
      </c>
      <c r="H173" s="9" t="s">
        <v>855</v>
      </c>
      <c r="I173" t="s">
        <v>39</v>
      </c>
      <c r="J173" t="s">
        <v>572</v>
      </c>
      <c r="K173" t="s">
        <v>310</v>
      </c>
      <c r="L173">
        <v>244</v>
      </c>
      <c r="M173">
        <v>78111801</v>
      </c>
      <c r="N173" t="s">
        <v>311</v>
      </c>
      <c r="O173" s="15">
        <v>10000000</v>
      </c>
      <c r="P173" s="26">
        <v>16018</v>
      </c>
      <c r="Q173" t="s">
        <v>173</v>
      </c>
      <c r="R173" t="s">
        <v>82</v>
      </c>
      <c r="S173" t="s">
        <v>52</v>
      </c>
      <c r="T173" t="s">
        <v>312</v>
      </c>
      <c r="U173" s="9">
        <v>43213</v>
      </c>
      <c r="V173" s="9">
        <v>43213</v>
      </c>
      <c r="W173" s="9" t="s">
        <v>220</v>
      </c>
      <c r="X173" t="s">
        <v>313</v>
      </c>
      <c r="Y173" t="s">
        <v>87</v>
      </c>
      <c r="Z173" t="s">
        <v>314</v>
      </c>
      <c r="AA173">
        <v>800250589</v>
      </c>
      <c r="AB173" s="5">
        <v>1</v>
      </c>
      <c r="AC173">
        <v>101118</v>
      </c>
      <c r="AD173" s="9">
        <v>43213</v>
      </c>
      <c r="AE173" s="15">
        <v>10000000</v>
      </c>
      <c r="AF173" s="15" t="s">
        <v>23</v>
      </c>
      <c r="AG173" t="s">
        <v>23</v>
      </c>
      <c r="AH173" s="15" t="s">
        <v>23</v>
      </c>
      <c r="AI173" t="s">
        <v>23</v>
      </c>
      <c r="AJ173" t="s">
        <v>23</v>
      </c>
      <c r="AK173" t="s">
        <v>23</v>
      </c>
      <c r="AL173" t="s">
        <v>23</v>
      </c>
      <c r="AM173">
        <v>43213</v>
      </c>
      <c r="AN173" s="9">
        <v>43465</v>
      </c>
      <c r="AO173" s="9">
        <v>252</v>
      </c>
      <c r="AP173" t="s">
        <v>315</v>
      </c>
      <c r="AQ173">
        <v>80251761</v>
      </c>
      <c r="AR173">
        <v>80251761</v>
      </c>
    </row>
    <row r="174" spans="1:44" hidden="1" x14ac:dyDescent="0.25">
      <c r="A174" s="24">
        <v>12</v>
      </c>
      <c r="B174" s="8" t="s">
        <v>47</v>
      </c>
      <c r="C174" t="s">
        <v>600</v>
      </c>
      <c r="D174" s="18" t="s">
        <v>601</v>
      </c>
      <c r="E174" s="5" t="s">
        <v>602</v>
      </c>
      <c r="F174" t="s">
        <v>1236</v>
      </c>
      <c r="G174" s="9">
        <v>43182</v>
      </c>
      <c r="H174" s="9" t="s">
        <v>35</v>
      </c>
      <c r="I174" t="s">
        <v>592</v>
      </c>
      <c r="J174" t="s">
        <v>564</v>
      </c>
      <c r="K174" t="s">
        <v>603</v>
      </c>
      <c r="L174">
        <v>173</v>
      </c>
      <c r="M174">
        <v>81201800</v>
      </c>
      <c r="N174" t="s">
        <v>604</v>
      </c>
      <c r="O174" s="15">
        <v>800000000</v>
      </c>
      <c r="P174" s="26">
        <v>35718</v>
      </c>
      <c r="Q174" t="s">
        <v>245</v>
      </c>
      <c r="R174" t="s">
        <v>82</v>
      </c>
      <c r="S174" t="s">
        <v>52</v>
      </c>
      <c r="T174" t="s">
        <v>1657</v>
      </c>
      <c r="U174" s="9">
        <v>43245</v>
      </c>
      <c r="V174" s="9">
        <v>43245</v>
      </c>
      <c r="W174" s="9" t="s">
        <v>58</v>
      </c>
      <c r="X174" t="s">
        <v>63</v>
      </c>
      <c r="Y174" t="s">
        <v>87</v>
      </c>
      <c r="Z174" t="s">
        <v>1658</v>
      </c>
      <c r="AA174">
        <v>900471414</v>
      </c>
      <c r="AB174" s="5">
        <v>0</v>
      </c>
      <c r="AC174">
        <v>126518</v>
      </c>
      <c r="AD174" s="9">
        <v>43245</v>
      </c>
      <c r="AE174" s="15">
        <v>778214697</v>
      </c>
      <c r="AF174" s="15" t="s">
        <v>23</v>
      </c>
      <c r="AG174" t="s">
        <v>23</v>
      </c>
      <c r="AH174" s="15" t="s">
        <v>23</v>
      </c>
      <c r="AI174" t="s">
        <v>23</v>
      </c>
      <c r="AJ174" t="s">
        <v>23</v>
      </c>
      <c r="AK174" t="s">
        <v>23</v>
      </c>
      <c r="AL174" t="s">
        <v>23</v>
      </c>
      <c r="AM174">
        <v>43257</v>
      </c>
      <c r="AN174" s="9">
        <v>43334</v>
      </c>
      <c r="AO174" s="9">
        <v>77</v>
      </c>
      <c r="AP174" t="s">
        <v>1659</v>
      </c>
      <c r="AQ174">
        <v>46373712</v>
      </c>
      <c r="AR174">
        <v>4427481</v>
      </c>
    </row>
    <row r="175" spans="1:44" hidden="1" x14ac:dyDescent="0.25">
      <c r="A175" s="24">
        <v>58</v>
      </c>
      <c r="B175" t="s">
        <v>47</v>
      </c>
      <c r="C175" t="s">
        <v>1195</v>
      </c>
      <c r="D175" s="18" t="s">
        <v>1196</v>
      </c>
      <c r="E175" s="5" t="s">
        <v>1197</v>
      </c>
      <c r="F175" t="s">
        <v>1236</v>
      </c>
      <c r="G175" s="9">
        <v>43182</v>
      </c>
      <c r="H175" s="9" t="s">
        <v>855</v>
      </c>
      <c r="I175" t="s">
        <v>571</v>
      </c>
      <c r="J175" t="s">
        <v>572</v>
      </c>
      <c r="K175" t="s">
        <v>1198</v>
      </c>
      <c r="L175">
        <v>231</v>
      </c>
      <c r="M175">
        <v>47101531</v>
      </c>
      <c r="N175" t="s">
        <v>1199</v>
      </c>
      <c r="O175" s="15">
        <v>13000000</v>
      </c>
      <c r="P175" s="26">
        <v>33818</v>
      </c>
      <c r="Q175" t="s">
        <v>276</v>
      </c>
      <c r="R175" t="s">
        <v>82</v>
      </c>
      <c r="S175" t="s">
        <v>52</v>
      </c>
      <c r="T175">
        <v>39</v>
      </c>
      <c r="U175" s="9">
        <v>43213</v>
      </c>
      <c r="V175" s="9">
        <v>43214</v>
      </c>
      <c r="W175" s="9" t="s">
        <v>56</v>
      </c>
      <c r="X175" t="s">
        <v>73</v>
      </c>
      <c r="Y175" t="s">
        <v>136</v>
      </c>
      <c r="Z175" t="s">
        <v>1200</v>
      </c>
      <c r="AA175">
        <v>900251672</v>
      </c>
      <c r="AB175" s="5">
        <v>0</v>
      </c>
      <c r="AC175">
        <v>108318</v>
      </c>
      <c r="AD175" s="9">
        <v>43214</v>
      </c>
      <c r="AE175" s="15">
        <v>11050000</v>
      </c>
      <c r="AF175" s="15" t="s">
        <v>23</v>
      </c>
      <c r="AG175" t="s">
        <v>23</v>
      </c>
      <c r="AH175" s="15" t="s">
        <v>23</v>
      </c>
      <c r="AI175" t="s">
        <v>23</v>
      </c>
      <c r="AJ175" t="s">
        <v>23</v>
      </c>
      <c r="AK175" t="s">
        <v>23</v>
      </c>
      <c r="AL175" t="s">
        <v>23</v>
      </c>
      <c r="AM175">
        <v>43214</v>
      </c>
      <c r="AN175" s="9">
        <v>43244</v>
      </c>
      <c r="AO175" s="9">
        <v>30</v>
      </c>
      <c r="AP175" t="s">
        <v>1575</v>
      </c>
      <c r="AQ175">
        <v>4427481</v>
      </c>
      <c r="AR175">
        <v>52505004</v>
      </c>
    </row>
    <row r="176" spans="1:44" hidden="1" x14ac:dyDescent="0.25">
      <c r="A176" s="24">
        <v>59</v>
      </c>
      <c r="B176" t="s">
        <v>47</v>
      </c>
      <c r="C176" t="s">
        <v>1201</v>
      </c>
      <c r="D176" s="18" t="s">
        <v>1202</v>
      </c>
      <c r="E176" s="5" t="s">
        <v>1203</v>
      </c>
      <c r="F176" t="s">
        <v>1236</v>
      </c>
      <c r="G176" s="9">
        <v>43182</v>
      </c>
      <c r="H176" s="9" t="s">
        <v>855</v>
      </c>
      <c r="I176" t="s">
        <v>571</v>
      </c>
      <c r="J176" t="s">
        <v>620</v>
      </c>
      <c r="K176" t="s">
        <v>1204</v>
      </c>
      <c r="L176">
        <v>42</v>
      </c>
      <c r="M176">
        <v>24141608</v>
      </c>
      <c r="N176" t="s">
        <v>1205</v>
      </c>
      <c r="O176" s="15">
        <v>20000000</v>
      </c>
      <c r="P176" s="26">
        <v>33418</v>
      </c>
      <c r="Q176" t="s">
        <v>1181</v>
      </c>
      <c r="R176" t="s">
        <v>82</v>
      </c>
      <c r="S176" t="s">
        <v>52</v>
      </c>
      <c r="T176">
        <v>41</v>
      </c>
      <c r="U176" s="9">
        <v>43215</v>
      </c>
      <c r="V176" s="9">
        <v>43216</v>
      </c>
      <c r="W176" s="9" t="s">
        <v>58</v>
      </c>
      <c r="X176" t="s">
        <v>63</v>
      </c>
      <c r="Y176" t="s">
        <v>87</v>
      </c>
      <c r="Z176" t="s">
        <v>1206</v>
      </c>
      <c r="AA176">
        <v>900960810</v>
      </c>
      <c r="AB176" s="5">
        <v>2</v>
      </c>
      <c r="AC176">
        <v>33418</v>
      </c>
      <c r="AD176" s="9">
        <v>43216</v>
      </c>
      <c r="AE176" s="15">
        <v>6998985</v>
      </c>
      <c r="AF176" s="15" t="s">
        <v>23</v>
      </c>
      <c r="AG176" t="s">
        <v>23</v>
      </c>
      <c r="AH176" s="15" t="s">
        <v>23</v>
      </c>
      <c r="AI176" t="s">
        <v>23</v>
      </c>
      <c r="AJ176" t="s">
        <v>23</v>
      </c>
      <c r="AK176" t="s">
        <v>23</v>
      </c>
      <c r="AL176" t="s">
        <v>23</v>
      </c>
      <c r="AM176">
        <v>43216</v>
      </c>
      <c r="AN176" s="9">
        <v>43246</v>
      </c>
      <c r="AO176" s="9">
        <v>30</v>
      </c>
      <c r="AP176" t="s">
        <v>1576</v>
      </c>
      <c r="AQ176">
        <v>52505004</v>
      </c>
    </row>
    <row r="177" spans="1:44" hidden="1" x14ac:dyDescent="0.25">
      <c r="A177" s="24">
        <v>2</v>
      </c>
      <c r="B177" t="s">
        <v>47</v>
      </c>
      <c r="C177" t="s">
        <v>1207</v>
      </c>
      <c r="D177" s="18" t="s">
        <v>1208</v>
      </c>
      <c r="E177" s="5" t="s">
        <v>1209</v>
      </c>
      <c r="F177" t="s">
        <v>1236</v>
      </c>
      <c r="G177" s="9">
        <v>43182</v>
      </c>
      <c r="H177" s="9" t="s">
        <v>35</v>
      </c>
      <c r="I177" t="s">
        <v>1210</v>
      </c>
      <c r="J177" t="s">
        <v>572</v>
      </c>
      <c r="K177" t="s">
        <v>1211</v>
      </c>
      <c r="L177">
        <v>112</v>
      </c>
      <c r="M177">
        <v>78181500</v>
      </c>
      <c r="N177" t="s">
        <v>172</v>
      </c>
      <c r="O177" s="15">
        <v>100000000</v>
      </c>
      <c r="P177" s="26">
        <v>22618</v>
      </c>
      <c r="Q177" t="s">
        <v>173</v>
      </c>
      <c r="R177" t="s">
        <v>82</v>
      </c>
      <c r="S177" t="s">
        <v>52</v>
      </c>
      <c r="T177">
        <v>75</v>
      </c>
      <c r="U177" s="9">
        <v>43242</v>
      </c>
      <c r="V177" s="9">
        <v>43244</v>
      </c>
      <c r="W177" s="9" t="s">
        <v>567</v>
      </c>
      <c r="X177" t="s">
        <v>63</v>
      </c>
      <c r="Y177" t="s">
        <v>87</v>
      </c>
      <c r="Z177" t="s">
        <v>1660</v>
      </c>
      <c r="AA177">
        <v>830100940</v>
      </c>
      <c r="AB177" s="5">
        <v>9</v>
      </c>
      <c r="AC177">
        <v>119518</v>
      </c>
      <c r="AD177" s="9">
        <v>43248</v>
      </c>
      <c r="AE177" s="15">
        <v>100000000</v>
      </c>
      <c r="AF177" s="15" t="s">
        <v>23</v>
      </c>
      <c r="AG177" t="s">
        <v>23</v>
      </c>
      <c r="AH177" s="15" t="s">
        <v>23</v>
      </c>
      <c r="AI177" t="s">
        <v>23</v>
      </c>
      <c r="AJ177" t="s">
        <v>23</v>
      </c>
      <c r="AK177" t="s">
        <v>23</v>
      </c>
      <c r="AL177" t="s">
        <v>23</v>
      </c>
      <c r="AM177">
        <v>43248</v>
      </c>
      <c r="AN177" s="9">
        <v>43465</v>
      </c>
      <c r="AO177" s="9">
        <v>217</v>
      </c>
      <c r="AP177" t="s">
        <v>1661</v>
      </c>
      <c r="AQ177">
        <v>80251761</v>
      </c>
    </row>
    <row r="178" spans="1:44" hidden="1" x14ac:dyDescent="0.25">
      <c r="A178" s="24">
        <v>10</v>
      </c>
      <c r="B178" t="s">
        <v>46</v>
      </c>
      <c r="C178" t="s">
        <v>881</v>
      </c>
      <c r="D178" s="18" t="s">
        <v>882</v>
      </c>
      <c r="E178" s="5" t="s">
        <v>883</v>
      </c>
      <c r="F178" t="s">
        <v>1236</v>
      </c>
      <c r="G178" s="9">
        <v>43182</v>
      </c>
      <c r="H178" s="9" t="s">
        <v>35</v>
      </c>
      <c r="I178" t="s">
        <v>592</v>
      </c>
      <c r="J178" t="s">
        <v>572</v>
      </c>
      <c r="K178" t="s">
        <v>884</v>
      </c>
      <c r="L178">
        <v>115</v>
      </c>
      <c r="M178">
        <v>25172500</v>
      </c>
      <c r="N178" t="s">
        <v>885</v>
      </c>
      <c r="O178" s="15">
        <v>50000000</v>
      </c>
      <c r="P178" s="26">
        <v>33718</v>
      </c>
      <c r="Q178" t="s">
        <v>886</v>
      </c>
      <c r="R178" t="s">
        <v>82</v>
      </c>
      <c r="S178" t="s">
        <v>52</v>
      </c>
      <c r="T178">
        <v>74</v>
      </c>
      <c r="U178" s="9">
        <v>43241</v>
      </c>
      <c r="V178" s="9">
        <v>43241</v>
      </c>
      <c r="W178" s="9" t="s">
        <v>59</v>
      </c>
      <c r="X178" t="s">
        <v>85</v>
      </c>
      <c r="Y178" t="s">
        <v>85</v>
      </c>
      <c r="Z178" t="s">
        <v>1695</v>
      </c>
      <c r="AA178">
        <v>800089111</v>
      </c>
      <c r="AB178" s="5">
        <v>4</v>
      </c>
      <c r="AC178">
        <v>118718</v>
      </c>
      <c r="AD178" s="9">
        <v>43242</v>
      </c>
      <c r="AE178" s="15">
        <v>50000000</v>
      </c>
      <c r="AF178" s="15" t="s">
        <v>642</v>
      </c>
      <c r="AG178">
        <v>50000000</v>
      </c>
      <c r="AH178" s="15" t="s">
        <v>1696</v>
      </c>
      <c r="AI178" t="s">
        <v>1697</v>
      </c>
      <c r="AJ178" t="s">
        <v>1698</v>
      </c>
      <c r="AK178" t="s">
        <v>166</v>
      </c>
      <c r="AL178">
        <v>43241</v>
      </c>
      <c r="AM178">
        <v>43241</v>
      </c>
      <c r="AN178" s="9">
        <v>43465</v>
      </c>
      <c r="AO178" s="9">
        <v>224</v>
      </c>
      <c r="AP178" t="s">
        <v>1699</v>
      </c>
      <c r="AQ178">
        <v>80251761</v>
      </c>
    </row>
    <row r="179" spans="1:44" hidden="1" x14ac:dyDescent="0.25">
      <c r="A179" s="24">
        <v>13</v>
      </c>
      <c r="B179" s="8" t="s">
        <v>153</v>
      </c>
      <c r="C179" t="s">
        <v>327</v>
      </c>
      <c r="D179" s="18" t="s">
        <v>328</v>
      </c>
      <c r="E179" s="5" t="s">
        <v>329</v>
      </c>
      <c r="F179" t="s">
        <v>1236</v>
      </c>
      <c r="G179" s="9">
        <v>43182</v>
      </c>
      <c r="H179" s="9" t="s">
        <v>35</v>
      </c>
      <c r="I179" t="s">
        <v>45</v>
      </c>
      <c r="J179" t="s">
        <v>564</v>
      </c>
      <c r="K179" t="s">
        <v>330</v>
      </c>
      <c r="L179">
        <v>178</v>
      </c>
      <c r="M179" t="s">
        <v>331</v>
      </c>
      <c r="N179" t="s">
        <v>293</v>
      </c>
      <c r="O179" s="15">
        <v>349895362</v>
      </c>
      <c r="P179" s="26">
        <v>34318</v>
      </c>
      <c r="Q179" t="s">
        <v>245</v>
      </c>
      <c r="R179" t="s">
        <v>82</v>
      </c>
      <c r="S179" t="s">
        <v>52</v>
      </c>
      <c r="T179" t="s">
        <v>1589</v>
      </c>
      <c r="U179" s="9">
        <v>43229</v>
      </c>
      <c r="V179" s="9">
        <v>43230</v>
      </c>
      <c r="W179" s="9" t="s">
        <v>1590</v>
      </c>
      <c r="X179" t="s">
        <v>161</v>
      </c>
      <c r="Y179" t="s">
        <v>87</v>
      </c>
      <c r="Z179" t="s">
        <v>1591</v>
      </c>
      <c r="AA179">
        <v>900967303</v>
      </c>
      <c r="AB179" s="5">
        <v>1</v>
      </c>
      <c r="AC179">
        <v>114918</v>
      </c>
      <c r="AD179" s="9">
        <v>43230</v>
      </c>
      <c r="AE179" s="15">
        <v>347409377</v>
      </c>
      <c r="AF179" s="15" t="s">
        <v>23</v>
      </c>
      <c r="AG179" t="s">
        <v>23</v>
      </c>
      <c r="AH179" s="15" t="s">
        <v>323</v>
      </c>
      <c r="AI179" t="s">
        <v>324</v>
      </c>
      <c r="AJ179" t="s">
        <v>325</v>
      </c>
      <c r="AK179" t="s">
        <v>166</v>
      </c>
      <c r="AL179" t="s">
        <v>23</v>
      </c>
      <c r="AM179">
        <v>43230</v>
      </c>
      <c r="AN179" s="9">
        <v>43465</v>
      </c>
      <c r="AO179" s="9">
        <v>235</v>
      </c>
      <c r="AP179" t="s">
        <v>1592</v>
      </c>
      <c r="AQ179">
        <v>79820029</v>
      </c>
      <c r="AR179">
        <v>79820029</v>
      </c>
    </row>
    <row r="180" spans="1:44" hidden="1" x14ac:dyDescent="0.25">
      <c r="A180" s="24">
        <v>11</v>
      </c>
      <c r="B180" t="s">
        <v>340</v>
      </c>
      <c r="C180" t="s">
        <v>589</v>
      </c>
      <c r="D180" s="18" t="s">
        <v>590</v>
      </c>
      <c r="E180" s="5" t="s">
        <v>591</v>
      </c>
      <c r="F180" t="s">
        <v>1236</v>
      </c>
      <c r="G180" s="9">
        <v>43182</v>
      </c>
      <c r="H180" s="9" t="s">
        <v>35</v>
      </c>
      <c r="I180" t="s">
        <v>592</v>
      </c>
      <c r="J180" t="s">
        <v>564</v>
      </c>
      <c r="K180" t="s">
        <v>593</v>
      </c>
      <c r="L180">
        <v>209</v>
      </c>
      <c r="M180">
        <v>80161800</v>
      </c>
      <c r="N180" t="s">
        <v>594</v>
      </c>
      <c r="O180" s="15">
        <v>97329950</v>
      </c>
      <c r="P180" s="26">
        <v>35618</v>
      </c>
      <c r="Q180" t="s">
        <v>595</v>
      </c>
      <c r="R180" t="s">
        <v>82</v>
      </c>
      <c r="S180" t="s">
        <v>52</v>
      </c>
      <c r="T180" t="s">
        <v>1593</v>
      </c>
      <c r="U180" s="9">
        <v>43230</v>
      </c>
      <c r="V180" s="9">
        <v>43230</v>
      </c>
      <c r="W180" s="9" t="s">
        <v>567</v>
      </c>
      <c r="X180" t="s">
        <v>63</v>
      </c>
      <c r="Y180" t="s">
        <v>87</v>
      </c>
      <c r="Z180" t="s">
        <v>596</v>
      </c>
      <c r="AA180">
        <v>900491061</v>
      </c>
      <c r="AB180" s="5">
        <v>1</v>
      </c>
      <c r="AC180">
        <v>115318</v>
      </c>
      <c r="AD180" s="9">
        <v>43230</v>
      </c>
      <c r="AE180" s="15">
        <v>97329950</v>
      </c>
      <c r="AF180" s="15" t="s">
        <v>23</v>
      </c>
      <c r="AG180" t="s">
        <v>23</v>
      </c>
      <c r="AH180" s="15" t="s">
        <v>597</v>
      </c>
      <c r="AI180" t="s">
        <v>598</v>
      </c>
      <c r="AJ180" t="s">
        <v>23</v>
      </c>
      <c r="AK180" t="s">
        <v>23</v>
      </c>
      <c r="AL180" t="s">
        <v>23</v>
      </c>
      <c r="AM180">
        <v>43236</v>
      </c>
      <c r="AN180" s="9">
        <v>43465</v>
      </c>
      <c r="AO180" s="9">
        <v>229</v>
      </c>
      <c r="AP180" t="s">
        <v>599</v>
      </c>
      <c r="AQ180">
        <v>80257091</v>
      </c>
      <c r="AR180">
        <v>80257091</v>
      </c>
    </row>
    <row r="181" spans="1:44" hidden="1" x14ac:dyDescent="0.25">
      <c r="A181" s="24">
        <v>60</v>
      </c>
      <c r="B181" t="s">
        <v>153</v>
      </c>
      <c r="C181" t="s">
        <v>316</v>
      </c>
      <c r="D181" s="18" t="s">
        <v>317</v>
      </c>
      <c r="E181" s="5" t="s">
        <v>318</v>
      </c>
      <c r="F181" t="s">
        <v>1236</v>
      </c>
      <c r="G181" s="9">
        <v>43182.616666666669</v>
      </c>
      <c r="H181" s="9" t="s">
        <v>855</v>
      </c>
      <c r="I181" t="s">
        <v>39</v>
      </c>
      <c r="J181" t="s">
        <v>564</v>
      </c>
      <c r="K181" t="s">
        <v>319</v>
      </c>
      <c r="L181">
        <v>179</v>
      </c>
      <c r="M181" t="s">
        <v>320</v>
      </c>
      <c r="N181" t="s">
        <v>293</v>
      </c>
      <c r="O181" s="15">
        <v>10000000</v>
      </c>
      <c r="P181" s="26">
        <v>35318</v>
      </c>
      <c r="Q181" t="s">
        <v>245</v>
      </c>
      <c r="R181" t="s">
        <v>82</v>
      </c>
      <c r="S181" t="s">
        <v>52</v>
      </c>
      <c r="T181" t="s">
        <v>321</v>
      </c>
      <c r="U181" s="9">
        <v>43215</v>
      </c>
      <c r="V181" s="9">
        <v>43215</v>
      </c>
      <c r="W181" s="9" t="s">
        <v>220</v>
      </c>
      <c r="X181" t="s">
        <v>161</v>
      </c>
      <c r="Y181" t="s">
        <v>87</v>
      </c>
      <c r="Z181" t="s">
        <v>322</v>
      </c>
      <c r="AA181">
        <v>830100010</v>
      </c>
      <c r="AB181" s="5">
        <v>4</v>
      </c>
      <c r="AC181">
        <v>110118</v>
      </c>
      <c r="AD181" s="9">
        <v>43216</v>
      </c>
      <c r="AE181" s="15">
        <v>9984100</v>
      </c>
      <c r="AF181" s="15" t="s">
        <v>23</v>
      </c>
      <c r="AG181" t="s">
        <v>23</v>
      </c>
      <c r="AH181" s="15" t="s">
        <v>323</v>
      </c>
      <c r="AI181" t="s">
        <v>324</v>
      </c>
      <c r="AJ181" t="s">
        <v>325</v>
      </c>
      <c r="AK181" t="s">
        <v>166</v>
      </c>
      <c r="AL181" t="s">
        <v>23</v>
      </c>
      <c r="AM181">
        <v>43216</v>
      </c>
      <c r="AN181" s="9">
        <v>43465</v>
      </c>
      <c r="AO181" s="9">
        <v>249</v>
      </c>
      <c r="AP181" t="s">
        <v>326</v>
      </c>
      <c r="AQ181">
        <v>79617900</v>
      </c>
      <c r="AR181">
        <v>79617900</v>
      </c>
    </row>
    <row r="182" spans="1:44" hidden="1" x14ac:dyDescent="0.25">
      <c r="A182" s="24">
        <v>61</v>
      </c>
      <c r="B182" s="8" t="s">
        <v>340</v>
      </c>
      <c r="C182" t="s">
        <v>610</v>
      </c>
      <c r="D182" s="18" t="s">
        <v>611</v>
      </c>
      <c r="E182" s="5" t="s">
        <v>612</v>
      </c>
      <c r="F182" t="s">
        <v>1237</v>
      </c>
      <c r="G182" s="9">
        <v>43195</v>
      </c>
      <c r="H182" s="9" t="s">
        <v>855</v>
      </c>
      <c r="I182" t="s">
        <v>571</v>
      </c>
      <c r="J182" t="s">
        <v>564</v>
      </c>
      <c r="K182" t="s">
        <v>613</v>
      </c>
      <c r="L182">
        <v>247</v>
      </c>
      <c r="M182">
        <v>43222805</v>
      </c>
      <c r="N182" t="s">
        <v>614</v>
      </c>
      <c r="O182" s="15">
        <v>8000000</v>
      </c>
      <c r="P182" s="26">
        <v>27618</v>
      </c>
      <c r="Q182" t="s">
        <v>513</v>
      </c>
      <c r="R182" t="s">
        <v>82</v>
      </c>
      <c r="S182" t="s">
        <v>52</v>
      </c>
      <c r="T182" t="s">
        <v>615</v>
      </c>
      <c r="U182" s="9">
        <v>43220</v>
      </c>
      <c r="V182" s="9">
        <v>43220</v>
      </c>
      <c r="W182" s="9" t="s">
        <v>58</v>
      </c>
      <c r="X182" t="s">
        <v>63</v>
      </c>
      <c r="Y182" t="s">
        <v>87</v>
      </c>
      <c r="Z182" t="s">
        <v>616</v>
      </c>
      <c r="AA182">
        <v>830073329</v>
      </c>
      <c r="AB182" s="5">
        <v>1</v>
      </c>
      <c r="AC182">
        <v>111318</v>
      </c>
      <c r="AD182" s="9">
        <v>43222</v>
      </c>
      <c r="AE182" s="15">
        <v>7393947</v>
      </c>
      <c r="AF182" s="15" t="s">
        <v>23</v>
      </c>
      <c r="AG182" t="s">
        <v>23</v>
      </c>
      <c r="AH182" s="15" t="s">
        <v>23</v>
      </c>
      <c r="AI182" t="s">
        <v>23</v>
      </c>
      <c r="AJ182" t="s">
        <v>23</v>
      </c>
      <c r="AK182" t="s">
        <v>23</v>
      </c>
      <c r="AL182" t="s">
        <v>23</v>
      </c>
      <c r="AM182">
        <v>43220</v>
      </c>
      <c r="AN182" s="9">
        <v>43220</v>
      </c>
      <c r="AO182" s="9">
        <v>0</v>
      </c>
    </row>
    <row r="183" spans="1:44" hidden="1" x14ac:dyDescent="0.25">
      <c r="A183" s="24">
        <v>62</v>
      </c>
      <c r="B183" t="s">
        <v>47</v>
      </c>
      <c r="C183" t="s">
        <v>1212</v>
      </c>
      <c r="D183" s="18" t="s">
        <v>1213</v>
      </c>
      <c r="E183" s="5" t="s">
        <v>1214</v>
      </c>
      <c r="F183" s="10" t="s">
        <v>1237</v>
      </c>
      <c r="G183" s="9">
        <v>43196</v>
      </c>
      <c r="H183" s="9" t="s">
        <v>855</v>
      </c>
      <c r="I183" t="s">
        <v>1215</v>
      </c>
      <c r="J183" t="s">
        <v>564</v>
      </c>
      <c r="K183" t="s">
        <v>1137</v>
      </c>
      <c r="L183">
        <v>171</v>
      </c>
      <c r="M183">
        <v>39121009</v>
      </c>
      <c r="N183" t="s">
        <v>1138</v>
      </c>
      <c r="O183" s="15">
        <v>14784435</v>
      </c>
      <c r="P183" s="26">
        <v>28718</v>
      </c>
      <c r="Q183" t="s">
        <v>245</v>
      </c>
      <c r="R183" t="s">
        <v>82</v>
      </c>
      <c r="S183" t="s">
        <v>52</v>
      </c>
      <c r="T183">
        <v>40</v>
      </c>
      <c r="U183" s="9">
        <v>43215</v>
      </c>
      <c r="V183" s="9">
        <v>43216</v>
      </c>
      <c r="W183" s="9" t="s">
        <v>567</v>
      </c>
      <c r="X183" t="s">
        <v>69</v>
      </c>
      <c r="Y183" t="s">
        <v>87</v>
      </c>
      <c r="Z183" t="s">
        <v>1216</v>
      </c>
      <c r="AA183">
        <v>900556510</v>
      </c>
      <c r="AB183" s="5">
        <v>6</v>
      </c>
      <c r="AC183">
        <v>109218</v>
      </c>
      <c r="AD183" s="9">
        <v>43215</v>
      </c>
      <c r="AE183" s="15">
        <v>11407907</v>
      </c>
      <c r="AF183" s="15" t="s">
        <v>23</v>
      </c>
      <c r="AG183" t="s">
        <v>23</v>
      </c>
      <c r="AH183" s="15" t="s">
        <v>23</v>
      </c>
      <c r="AI183" t="s">
        <v>23</v>
      </c>
      <c r="AJ183" t="s">
        <v>23</v>
      </c>
      <c r="AK183" t="s">
        <v>23</v>
      </c>
      <c r="AL183" t="s">
        <v>23</v>
      </c>
      <c r="AM183" t="s">
        <v>23</v>
      </c>
      <c r="AN183" s="9">
        <v>43465</v>
      </c>
      <c r="AP183" t="s">
        <v>1577</v>
      </c>
      <c r="AQ183">
        <v>19262345</v>
      </c>
      <c r="AR183">
        <v>19262345</v>
      </c>
    </row>
    <row r="184" spans="1:44" hidden="1" x14ac:dyDescent="0.25">
      <c r="A184" s="24">
        <v>14</v>
      </c>
      <c r="B184" t="s">
        <v>47</v>
      </c>
      <c r="C184" t="s">
        <v>1217</v>
      </c>
      <c r="D184" s="18" t="s">
        <v>1218</v>
      </c>
      <c r="E184" s="5" t="s">
        <v>1219</v>
      </c>
      <c r="F184" t="s">
        <v>1237</v>
      </c>
      <c r="G184" s="9">
        <v>43199</v>
      </c>
      <c r="H184" s="9" t="s">
        <v>35</v>
      </c>
      <c r="I184" t="s">
        <v>1220</v>
      </c>
      <c r="J184" t="s">
        <v>572</v>
      </c>
      <c r="K184" t="s">
        <v>1221</v>
      </c>
      <c r="L184">
        <v>77</v>
      </c>
      <c r="M184">
        <v>40101701</v>
      </c>
      <c r="N184" t="s">
        <v>1222</v>
      </c>
      <c r="O184" s="15">
        <v>50000000</v>
      </c>
      <c r="P184" s="26">
        <v>37118</v>
      </c>
      <c r="Q184" t="s">
        <v>847</v>
      </c>
      <c r="R184" t="s">
        <v>82</v>
      </c>
      <c r="S184" t="s">
        <v>52</v>
      </c>
      <c r="T184">
        <v>78</v>
      </c>
      <c r="U184" s="9">
        <v>43250</v>
      </c>
      <c r="V184" s="9">
        <v>43252</v>
      </c>
      <c r="W184" s="9" t="s">
        <v>58</v>
      </c>
      <c r="X184" t="s">
        <v>63</v>
      </c>
      <c r="Y184" t="s">
        <v>87</v>
      </c>
      <c r="Z184" t="s">
        <v>1662</v>
      </c>
      <c r="AA184">
        <v>830065552</v>
      </c>
      <c r="AB184" s="5">
        <v>4</v>
      </c>
      <c r="AC184">
        <v>128018</v>
      </c>
      <c r="AD184" s="9">
        <v>43251</v>
      </c>
      <c r="AE184" s="15">
        <v>49486441</v>
      </c>
      <c r="AO184" s="9">
        <v>0</v>
      </c>
      <c r="AP184" t="s">
        <v>1663</v>
      </c>
      <c r="AQ184">
        <v>80257091</v>
      </c>
    </row>
    <row r="185" spans="1:44" hidden="1" x14ac:dyDescent="0.25">
      <c r="A185" s="24">
        <v>63</v>
      </c>
      <c r="B185" s="8" t="s">
        <v>340</v>
      </c>
      <c r="C185" t="s">
        <v>617</v>
      </c>
      <c r="D185" s="18" t="s">
        <v>618</v>
      </c>
      <c r="E185" s="5" t="s">
        <v>619</v>
      </c>
      <c r="F185" t="s">
        <v>1237</v>
      </c>
      <c r="G185" s="9">
        <v>43201</v>
      </c>
      <c r="H185" s="9" t="s">
        <v>855</v>
      </c>
      <c r="I185" t="s">
        <v>571</v>
      </c>
      <c r="J185" t="s">
        <v>620</v>
      </c>
      <c r="K185" t="s">
        <v>621</v>
      </c>
      <c r="L185">
        <v>224</v>
      </c>
      <c r="M185">
        <v>53101504</v>
      </c>
      <c r="N185" t="s">
        <v>622</v>
      </c>
      <c r="O185" s="15">
        <v>8901880</v>
      </c>
      <c r="P185" s="26">
        <v>34618</v>
      </c>
      <c r="Q185" t="s">
        <v>623</v>
      </c>
      <c r="R185" t="s">
        <v>82</v>
      </c>
      <c r="S185" t="s">
        <v>52</v>
      </c>
      <c r="T185" t="s">
        <v>624</v>
      </c>
      <c r="U185" s="9">
        <v>43223</v>
      </c>
      <c r="V185" s="9">
        <v>43223</v>
      </c>
      <c r="W185" s="9" t="s">
        <v>58</v>
      </c>
      <c r="X185" t="s">
        <v>63</v>
      </c>
      <c r="Y185" t="s">
        <v>87</v>
      </c>
      <c r="Z185" t="s">
        <v>625</v>
      </c>
      <c r="AA185">
        <v>860039262</v>
      </c>
      <c r="AB185" s="5">
        <v>2</v>
      </c>
      <c r="AC185">
        <v>112218</v>
      </c>
      <c r="AD185" s="9">
        <v>43223</v>
      </c>
      <c r="AE185" s="15">
        <v>8901880</v>
      </c>
      <c r="AF185" s="15" t="s">
        <v>23</v>
      </c>
      <c r="AG185" t="s">
        <v>23</v>
      </c>
      <c r="AH185" s="15" t="s">
        <v>23</v>
      </c>
      <c r="AI185" t="s">
        <v>23</v>
      </c>
      <c r="AJ185" t="s">
        <v>23</v>
      </c>
      <c r="AK185" t="s">
        <v>23</v>
      </c>
      <c r="AL185" t="s">
        <v>23</v>
      </c>
      <c r="AM185">
        <v>43223</v>
      </c>
      <c r="AN185" s="9">
        <v>43346</v>
      </c>
      <c r="AO185" s="9">
        <v>123</v>
      </c>
      <c r="AP185" t="s">
        <v>626</v>
      </c>
      <c r="AQ185">
        <v>52491542</v>
      </c>
      <c r="AR185">
        <v>52491542</v>
      </c>
    </row>
    <row r="186" spans="1:44" hidden="1" x14ac:dyDescent="0.25">
      <c r="A186" s="24">
        <v>65</v>
      </c>
      <c r="B186" t="s">
        <v>46</v>
      </c>
      <c r="C186" t="s">
        <v>887</v>
      </c>
      <c r="D186" s="18" t="s">
        <v>888</v>
      </c>
      <c r="E186" s="5" t="s">
        <v>889</v>
      </c>
      <c r="F186" t="s">
        <v>1237</v>
      </c>
      <c r="G186" s="9">
        <v>43207</v>
      </c>
      <c r="H186" s="9" t="s">
        <v>855</v>
      </c>
      <c r="I186" t="s">
        <v>571</v>
      </c>
      <c r="J186" t="s">
        <v>572</v>
      </c>
      <c r="K186" t="s">
        <v>890</v>
      </c>
      <c r="L186">
        <v>252</v>
      </c>
      <c r="M186">
        <v>781815</v>
      </c>
      <c r="N186" t="s">
        <v>891</v>
      </c>
      <c r="O186" s="15">
        <v>15000000</v>
      </c>
      <c r="P186" s="26">
        <v>38718</v>
      </c>
      <c r="Q186" t="s">
        <v>173</v>
      </c>
      <c r="R186" t="s">
        <v>82</v>
      </c>
      <c r="S186" t="s">
        <v>52</v>
      </c>
      <c r="T186">
        <v>46</v>
      </c>
      <c r="U186" s="9">
        <v>43229</v>
      </c>
      <c r="V186" s="9">
        <v>43229</v>
      </c>
      <c r="W186" s="9" t="s">
        <v>567</v>
      </c>
      <c r="X186" t="s">
        <v>72</v>
      </c>
      <c r="Y186" t="s">
        <v>129</v>
      </c>
      <c r="Z186" t="s">
        <v>1003</v>
      </c>
      <c r="AA186">
        <v>901105427</v>
      </c>
      <c r="AB186" s="5">
        <v>1</v>
      </c>
      <c r="AC186">
        <v>113918</v>
      </c>
      <c r="AD186" s="9">
        <v>43229</v>
      </c>
      <c r="AE186" s="15">
        <v>15000000</v>
      </c>
      <c r="AF186" s="15" t="s">
        <v>23</v>
      </c>
      <c r="AG186">
        <v>15000000</v>
      </c>
      <c r="AH186" s="15" t="s">
        <v>23</v>
      </c>
      <c r="AI186" t="s">
        <v>23</v>
      </c>
      <c r="AJ186" t="s">
        <v>23</v>
      </c>
      <c r="AK186" t="s">
        <v>23</v>
      </c>
      <c r="AL186" t="s">
        <v>23</v>
      </c>
      <c r="AM186">
        <v>43229</v>
      </c>
      <c r="AN186" s="9">
        <v>43465</v>
      </c>
      <c r="AO186" s="9">
        <v>236</v>
      </c>
      <c r="AP186" t="s">
        <v>438</v>
      </c>
      <c r="AQ186">
        <v>88264550</v>
      </c>
    </row>
    <row r="187" spans="1:44" hidden="1" x14ac:dyDescent="0.25">
      <c r="A187" s="24">
        <v>64</v>
      </c>
      <c r="B187" t="s">
        <v>153</v>
      </c>
      <c r="C187" t="s">
        <v>332</v>
      </c>
      <c r="D187" s="18" t="s">
        <v>333</v>
      </c>
      <c r="E187" s="5" t="s">
        <v>334</v>
      </c>
      <c r="F187" t="s">
        <v>1237</v>
      </c>
      <c r="G187" s="9">
        <v>43208</v>
      </c>
      <c r="H187" s="9" t="s">
        <v>855</v>
      </c>
      <c r="I187" t="s">
        <v>39</v>
      </c>
      <c r="J187" t="s">
        <v>564</v>
      </c>
      <c r="K187" t="s">
        <v>335</v>
      </c>
      <c r="L187">
        <v>248</v>
      </c>
      <c r="M187" t="s">
        <v>336</v>
      </c>
      <c r="N187" t="s">
        <v>337</v>
      </c>
      <c r="O187" s="15">
        <v>19610000</v>
      </c>
      <c r="P187" s="26">
        <v>38618</v>
      </c>
      <c r="Q187" t="s">
        <v>245</v>
      </c>
      <c r="R187" t="s">
        <v>82</v>
      </c>
      <c r="S187" t="s">
        <v>52</v>
      </c>
      <c r="T187" t="s">
        <v>1594</v>
      </c>
      <c r="U187" s="9" t="s">
        <v>1595</v>
      </c>
      <c r="V187" s="9" t="s">
        <v>1595</v>
      </c>
      <c r="W187" s="9" t="s">
        <v>58</v>
      </c>
      <c r="X187" t="s">
        <v>63</v>
      </c>
      <c r="Y187" t="s">
        <v>87</v>
      </c>
      <c r="Z187" t="s">
        <v>1596</v>
      </c>
      <c r="AA187">
        <v>900204272</v>
      </c>
      <c r="AB187" s="5">
        <v>8</v>
      </c>
      <c r="AC187" t="s">
        <v>1597</v>
      </c>
      <c r="AD187" s="9" t="s">
        <v>1595</v>
      </c>
      <c r="AE187" s="15">
        <v>9520000</v>
      </c>
      <c r="AF187" s="15" t="s">
        <v>23</v>
      </c>
      <c r="AG187" t="s">
        <v>23</v>
      </c>
      <c r="AH187" s="15" t="s">
        <v>23</v>
      </c>
      <c r="AI187" t="s">
        <v>23</v>
      </c>
      <c r="AJ187" t="s">
        <v>23</v>
      </c>
      <c r="AK187" t="s">
        <v>23</v>
      </c>
      <c r="AL187" t="s">
        <v>23</v>
      </c>
      <c r="AM187" t="s">
        <v>1598</v>
      </c>
      <c r="AN187" s="9" t="s">
        <v>1599</v>
      </c>
      <c r="AO187" s="9">
        <v>229</v>
      </c>
      <c r="AP187" t="s">
        <v>1600</v>
      </c>
      <c r="AQ187">
        <v>79717103</v>
      </c>
      <c r="AR187">
        <v>79717103</v>
      </c>
    </row>
    <row r="188" spans="1:44" hidden="1" x14ac:dyDescent="0.25">
      <c r="A188" s="24">
        <v>16</v>
      </c>
      <c r="B188" t="s">
        <v>47</v>
      </c>
      <c r="C188" t="s">
        <v>1223</v>
      </c>
      <c r="D188" s="18" t="s">
        <v>1224</v>
      </c>
      <c r="E188" s="5" t="s">
        <v>1225</v>
      </c>
      <c r="F188" t="s">
        <v>1237</v>
      </c>
      <c r="G188" s="9">
        <v>43210</v>
      </c>
      <c r="H188" s="9" t="s">
        <v>35</v>
      </c>
      <c r="I188" t="s">
        <v>1220</v>
      </c>
      <c r="J188" t="s">
        <v>572</v>
      </c>
      <c r="K188" t="s">
        <v>1226</v>
      </c>
      <c r="L188">
        <v>233</v>
      </c>
      <c r="M188">
        <v>49121503</v>
      </c>
      <c r="N188" t="s">
        <v>1227</v>
      </c>
      <c r="O188" s="15">
        <v>56516670</v>
      </c>
      <c r="P188" s="26">
        <v>38318</v>
      </c>
      <c r="Q188" t="s">
        <v>847</v>
      </c>
      <c r="R188" t="s">
        <v>82</v>
      </c>
      <c r="S188" t="s">
        <v>52</v>
      </c>
      <c r="T188" t="s">
        <v>1700</v>
      </c>
      <c r="U188" s="9">
        <v>43264</v>
      </c>
      <c r="V188" s="9">
        <v>43264</v>
      </c>
      <c r="W188" s="9" t="s">
        <v>58</v>
      </c>
      <c r="X188" t="s">
        <v>72</v>
      </c>
      <c r="Y188" t="s">
        <v>129</v>
      </c>
      <c r="Z188" t="s">
        <v>1701</v>
      </c>
      <c r="AA188">
        <v>86007236</v>
      </c>
      <c r="AB188" s="5">
        <v>7</v>
      </c>
      <c r="AC188">
        <v>140918</v>
      </c>
      <c r="AD188" s="9">
        <v>43172</v>
      </c>
      <c r="AE188" s="15">
        <v>56303489</v>
      </c>
      <c r="AF188" s="15" t="s">
        <v>23</v>
      </c>
      <c r="AG188" t="s">
        <v>23</v>
      </c>
      <c r="AH188" s="15" t="s">
        <v>23</v>
      </c>
      <c r="AI188" t="s">
        <v>23</v>
      </c>
      <c r="AJ188" t="s">
        <v>23</v>
      </c>
      <c r="AK188" t="s">
        <v>23</v>
      </c>
      <c r="AL188" t="s">
        <v>23</v>
      </c>
      <c r="AM188">
        <v>43265</v>
      </c>
      <c r="AN188" s="9">
        <v>43314</v>
      </c>
      <c r="AO188" s="9">
        <v>49</v>
      </c>
      <c r="AP188" t="s">
        <v>1663</v>
      </c>
      <c r="AQ188">
        <v>80257091</v>
      </c>
    </row>
    <row r="189" spans="1:44" hidden="1" x14ac:dyDescent="0.25">
      <c r="A189" s="24">
        <v>45201</v>
      </c>
      <c r="B189" s="8" t="s">
        <v>47</v>
      </c>
      <c r="C189" t="s">
        <v>1603</v>
      </c>
      <c r="D189" s="18">
        <v>45201</v>
      </c>
      <c r="E189" s="5" t="s">
        <v>1604</v>
      </c>
      <c r="F189" t="s">
        <v>1237</v>
      </c>
      <c r="G189" s="9">
        <v>43210</v>
      </c>
      <c r="H189" s="9" t="s">
        <v>855</v>
      </c>
      <c r="I189" t="s">
        <v>571</v>
      </c>
      <c r="J189" t="s">
        <v>620</v>
      </c>
      <c r="K189" t="s">
        <v>1605</v>
      </c>
      <c r="L189">
        <v>250</v>
      </c>
      <c r="M189">
        <v>56101522</v>
      </c>
      <c r="N189" t="s">
        <v>1606</v>
      </c>
      <c r="O189" s="15">
        <v>6679800</v>
      </c>
      <c r="P189" s="26">
        <v>24818</v>
      </c>
      <c r="Q189" t="s">
        <v>952</v>
      </c>
      <c r="R189" t="s">
        <v>82</v>
      </c>
      <c r="S189" t="s">
        <v>52</v>
      </c>
      <c r="T189">
        <v>27758</v>
      </c>
      <c r="U189" s="9">
        <v>43210</v>
      </c>
      <c r="V189" s="9">
        <v>43210</v>
      </c>
      <c r="W189" s="9" t="s">
        <v>61</v>
      </c>
      <c r="X189" t="s">
        <v>85</v>
      </c>
      <c r="Y189" t="s">
        <v>87</v>
      </c>
      <c r="Z189" t="s">
        <v>953</v>
      </c>
      <c r="AA189">
        <v>900155107</v>
      </c>
      <c r="AB189" s="5">
        <v>1</v>
      </c>
      <c r="AC189">
        <v>101318</v>
      </c>
      <c r="AD189" s="9">
        <v>43213</v>
      </c>
      <c r="AE189" s="15">
        <v>6679800</v>
      </c>
      <c r="AF189" s="15" t="s">
        <v>1459</v>
      </c>
      <c r="AG189" t="s">
        <v>1459</v>
      </c>
      <c r="AH189" s="15" t="s">
        <v>1459</v>
      </c>
      <c r="AI189" t="s">
        <v>23</v>
      </c>
      <c r="AJ189" t="s">
        <v>23</v>
      </c>
      <c r="AK189" t="s">
        <v>23</v>
      </c>
      <c r="AL189" t="s">
        <v>23</v>
      </c>
      <c r="AM189">
        <v>43213</v>
      </c>
      <c r="AN189" s="9">
        <v>43256</v>
      </c>
      <c r="AO189" s="9">
        <v>43</v>
      </c>
      <c r="AP189" t="s">
        <v>1563</v>
      </c>
      <c r="AQ189">
        <v>79877406</v>
      </c>
      <c r="AR189">
        <v>79877406</v>
      </c>
    </row>
    <row r="190" spans="1:44" hidden="1" x14ac:dyDescent="0.25">
      <c r="A190" s="24">
        <v>55724</v>
      </c>
      <c r="B190" t="s">
        <v>47</v>
      </c>
      <c r="C190" t="s">
        <v>1664</v>
      </c>
      <c r="D190" s="18">
        <v>55724</v>
      </c>
      <c r="E190" s="5" t="s">
        <v>1702</v>
      </c>
      <c r="F190" t="s">
        <v>1237</v>
      </c>
      <c r="G190" s="9">
        <v>43211</v>
      </c>
      <c r="H190" s="9" t="s">
        <v>35</v>
      </c>
      <c r="I190" t="s">
        <v>187</v>
      </c>
      <c r="J190" t="s">
        <v>572</v>
      </c>
      <c r="K190" t="s">
        <v>1054</v>
      </c>
      <c r="L190">
        <v>251</v>
      </c>
      <c r="M190">
        <v>44103103</v>
      </c>
      <c r="N190" t="s">
        <v>1607</v>
      </c>
      <c r="O190" s="15">
        <v>40000000</v>
      </c>
      <c r="P190" s="26">
        <v>38818</v>
      </c>
      <c r="Q190" t="s">
        <v>1050</v>
      </c>
      <c r="R190" t="s">
        <v>82</v>
      </c>
      <c r="S190" t="s">
        <v>52</v>
      </c>
      <c r="T190">
        <v>28638</v>
      </c>
      <c r="U190" s="9">
        <v>43243</v>
      </c>
      <c r="V190" s="9">
        <v>43243</v>
      </c>
      <c r="W190" s="9" t="s">
        <v>61</v>
      </c>
      <c r="X190" t="s">
        <v>63</v>
      </c>
      <c r="Y190" t="s">
        <v>87</v>
      </c>
      <c r="Z190" t="s">
        <v>1665</v>
      </c>
      <c r="AA190">
        <v>830073623</v>
      </c>
      <c r="AB190" s="5">
        <v>2</v>
      </c>
      <c r="AC190">
        <v>126118</v>
      </c>
      <c r="AD190" s="9">
        <v>43245</v>
      </c>
      <c r="AE190" s="15">
        <v>2405597.38</v>
      </c>
      <c r="AF190" s="15" t="s">
        <v>1459</v>
      </c>
      <c r="AG190" t="s">
        <v>1459</v>
      </c>
      <c r="AH190" s="15" t="s">
        <v>1459</v>
      </c>
      <c r="AI190" t="s">
        <v>23</v>
      </c>
      <c r="AJ190" t="s">
        <v>23</v>
      </c>
      <c r="AK190" t="s">
        <v>23</v>
      </c>
      <c r="AL190" t="s">
        <v>23</v>
      </c>
      <c r="AM190">
        <v>43245</v>
      </c>
      <c r="AN190" s="9">
        <v>43251</v>
      </c>
      <c r="AO190" s="9">
        <v>6</v>
      </c>
      <c r="AP190" t="s">
        <v>1666</v>
      </c>
      <c r="AQ190">
        <v>46668764</v>
      </c>
    </row>
    <row r="191" spans="1:44" hidden="1" x14ac:dyDescent="0.25">
      <c r="A191" s="24">
        <v>55725</v>
      </c>
      <c r="B191" t="s">
        <v>47</v>
      </c>
      <c r="C191" t="s">
        <v>1608</v>
      </c>
      <c r="D191" s="18">
        <v>55725</v>
      </c>
      <c r="E191" s="5" t="s">
        <v>1609</v>
      </c>
      <c r="F191" t="s">
        <v>1237</v>
      </c>
      <c r="G191" s="9">
        <v>43212</v>
      </c>
      <c r="H191" s="9" t="s">
        <v>35</v>
      </c>
      <c r="I191" t="s">
        <v>187</v>
      </c>
      <c r="J191" t="s">
        <v>572</v>
      </c>
      <c r="K191" t="s">
        <v>1054</v>
      </c>
      <c r="L191">
        <v>251</v>
      </c>
      <c r="M191">
        <v>44103103</v>
      </c>
      <c r="N191" t="s">
        <v>1607</v>
      </c>
      <c r="O191" s="15">
        <v>40000000</v>
      </c>
      <c r="P191" s="26">
        <v>38818</v>
      </c>
      <c r="Q191" t="s">
        <v>1610</v>
      </c>
      <c r="R191" t="s">
        <v>82</v>
      </c>
      <c r="S191" t="s">
        <v>52</v>
      </c>
      <c r="T191">
        <v>28292</v>
      </c>
      <c r="U191" s="9">
        <v>43228</v>
      </c>
      <c r="V191" s="9">
        <v>43228</v>
      </c>
      <c r="W191" s="9" t="s">
        <v>61</v>
      </c>
      <c r="X191" t="s">
        <v>63</v>
      </c>
      <c r="Y191" t="s">
        <v>87</v>
      </c>
      <c r="Z191" t="s">
        <v>1667</v>
      </c>
      <c r="AA191">
        <v>811021363</v>
      </c>
      <c r="AB191" s="5">
        <v>0</v>
      </c>
      <c r="AC191">
        <v>114318</v>
      </c>
      <c r="AD191" s="9">
        <v>43230</v>
      </c>
      <c r="AE191" s="15">
        <v>3906770</v>
      </c>
      <c r="AF191" s="15" t="s">
        <v>1459</v>
      </c>
      <c r="AG191" t="s">
        <v>1459</v>
      </c>
      <c r="AH191" s="15" t="s">
        <v>1459</v>
      </c>
      <c r="AI191" t="s">
        <v>23</v>
      </c>
      <c r="AJ191" t="s">
        <v>23</v>
      </c>
      <c r="AK191" t="s">
        <v>23</v>
      </c>
      <c r="AL191" t="s">
        <v>23</v>
      </c>
      <c r="AM191">
        <v>43230</v>
      </c>
      <c r="AN191" s="9">
        <v>43251</v>
      </c>
      <c r="AO191" s="9">
        <v>21</v>
      </c>
      <c r="AP191" t="s">
        <v>1666</v>
      </c>
      <c r="AQ191">
        <v>46668764</v>
      </c>
    </row>
    <row r="192" spans="1:44" hidden="1" x14ac:dyDescent="0.25">
      <c r="A192" s="24">
        <v>66</v>
      </c>
      <c r="B192" s="8" t="s">
        <v>340</v>
      </c>
      <c r="C192" t="s">
        <v>627</v>
      </c>
      <c r="D192" s="18" t="s">
        <v>628</v>
      </c>
      <c r="E192" s="5" t="s">
        <v>629</v>
      </c>
      <c r="F192" t="s">
        <v>1237</v>
      </c>
      <c r="G192" s="9">
        <v>43213</v>
      </c>
      <c r="H192" s="9" t="s">
        <v>855</v>
      </c>
      <c r="I192" t="s">
        <v>571</v>
      </c>
      <c r="J192" t="s">
        <v>564</v>
      </c>
      <c r="K192" t="s">
        <v>630</v>
      </c>
      <c r="L192">
        <v>185</v>
      </c>
      <c r="M192">
        <v>43233205</v>
      </c>
      <c r="N192" t="s">
        <v>631</v>
      </c>
      <c r="O192" s="15">
        <v>16831281</v>
      </c>
      <c r="P192" s="26">
        <v>38518</v>
      </c>
      <c r="Q192" t="s">
        <v>245</v>
      </c>
      <c r="R192" t="s">
        <v>82</v>
      </c>
      <c r="S192" t="s">
        <v>52</v>
      </c>
      <c r="T192" t="s">
        <v>1594</v>
      </c>
      <c r="U192" s="9" t="s">
        <v>1595</v>
      </c>
      <c r="V192" s="9" t="s">
        <v>1595</v>
      </c>
      <c r="W192" s="9" t="s">
        <v>58</v>
      </c>
      <c r="X192" t="s">
        <v>63</v>
      </c>
      <c r="Y192" t="s">
        <v>87</v>
      </c>
      <c r="Z192" t="s">
        <v>1596</v>
      </c>
      <c r="AA192" t="s">
        <v>1601</v>
      </c>
      <c r="AB192" s="5" t="s">
        <v>1602</v>
      </c>
      <c r="AC192" t="s">
        <v>1597</v>
      </c>
      <c r="AD192" s="9" t="s">
        <v>1595</v>
      </c>
      <c r="AE192" s="15">
        <v>9520000</v>
      </c>
      <c r="AF192" s="15" t="s">
        <v>23</v>
      </c>
      <c r="AG192" t="s">
        <v>23</v>
      </c>
      <c r="AH192" s="15" t="s">
        <v>23</v>
      </c>
      <c r="AI192" t="s">
        <v>23</v>
      </c>
      <c r="AJ192" t="s">
        <v>23</v>
      </c>
      <c r="AK192" t="s">
        <v>23</v>
      </c>
      <c r="AL192" t="s">
        <v>23</v>
      </c>
      <c r="AM192" t="s">
        <v>1598</v>
      </c>
      <c r="AN192" s="9" t="s">
        <v>1599</v>
      </c>
      <c r="AO192" s="9">
        <v>229</v>
      </c>
      <c r="AP192" t="s">
        <v>1600</v>
      </c>
      <c r="AQ192">
        <v>79717103</v>
      </c>
      <c r="AR192">
        <v>79717103</v>
      </c>
    </row>
    <row r="193" spans="1:44" hidden="1" x14ac:dyDescent="0.25">
      <c r="A193" s="24">
        <v>55727</v>
      </c>
      <c r="B193" t="s">
        <v>47</v>
      </c>
      <c r="C193" t="s">
        <v>1611</v>
      </c>
      <c r="D193" s="18">
        <v>55727</v>
      </c>
      <c r="E193" s="5" t="s">
        <v>1612</v>
      </c>
      <c r="F193" t="s">
        <v>1237</v>
      </c>
      <c r="G193" s="9">
        <v>43213</v>
      </c>
      <c r="H193" s="9" t="s">
        <v>35</v>
      </c>
      <c r="I193" t="s">
        <v>187</v>
      </c>
      <c r="J193" t="s">
        <v>572</v>
      </c>
      <c r="K193" t="s">
        <v>1054</v>
      </c>
      <c r="L193">
        <v>251</v>
      </c>
      <c r="M193">
        <v>44103103</v>
      </c>
      <c r="N193" t="s">
        <v>1607</v>
      </c>
      <c r="O193" s="15">
        <v>40000000</v>
      </c>
      <c r="P193" s="26">
        <v>38818</v>
      </c>
      <c r="Q193" t="s">
        <v>1613</v>
      </c>
      <c r="R193" t="s">
        <v>82</v>
      </c>
      <c r="S193" t="s">
        <v>52</v>
      </c>
      <c r="T193">
        <v>28291</v>
      </c>
      <c r="U193" s="9">
        <v>43228</v>
      </c>
      <c r="V193" s="9">
        <v>43228</v>
      </c>
      <c r="W193" s="9" t="s">
        <v>61</v>
      </c>
      <c r="X193" t="s">
        <v>63</v>
      </c>
      <c r="Y193" t="s">
        <v>87</v>
      </c>
      <c r="Z193" t="s">
        <v>1668</v>
      </c>
      <c r="AA193">
        <v>900251584</v>
      </c>
      <c r="AB193" s="5">
        <v>0</v>
      </c>
      <c r="AC193">
        <v>114218</v>
      </c>
      <c r="AD193" s="9">
        <v>43230</v>
      </c>
      <c r="AE193" s="15">
        <v>1428825.38</v>
      </c>
      <c r="AF193" s="15" t="s">
        <v>1459</v>
      </c>
      <c r="AG193" t="s">
        <v>1459</v>
      </c>
      <c r="AH193" s="15" t="s">
        <v>1459</v>
      </c>
      <c r="AI193" t="s">
        <v>23</v>
      </c>
      <c r="AJ193" t="s">
        <v>23</v>
      </c>
      <c r="AK193" t="s">
        <v>23</v>
      </c>
      <c r="AL193" t="s">
        <v>23</v>
      </c>
      <c r="AM193">
        <v>43230</v>
      </c>
      <c r="AN193" s="9">
        <v>43251</v>
      </c>
      <c r="AO193" s="9">
        <v>21</v>
      </c>
      <c r="AP193" t="s">
        <v>1666</v>
      </c>
      <c r="AQ193">
        <v>46668764</v>
      </c>
    </row>
    <row r="194" spans="1:44" hidden="1" x14ac:dyDescent="0.25">
      <c r="A194" s="24">
        <v>55729</v>
      </c>
      <c r="B194" t="s">
        <v>47</v>
      </c>
      <c r="C194" t="s">
        <v>1614</v>
      </c>
      <c r="D194" s="18">
        <v>55729</v>
      </c>
      <c r="E194" s="5" t="s">
        <v>1615</v>
      </c>
      <c r="F194" t="s">
        <v>1237</v>
      </c>
      <c r="G194" s="9">
        <v>43214</v>
      </c>
      <c r="H194" s="9" t="s">
        <v>35</v>
      </c>
      <c r="I194" t="s">
        <v>187</v>
      </c>
      <c r="J194" t="s">
        <v>572</v>
      </c>
      <c r="K194" t="s">
        <v>1054</v>
      </c>
      <c r="L194">
        <v>251</v>
      </c>
      <c r="M194">
        <v>44103103</v>
      </c>
      <c r="N194" t="s">
        <v>1607</v>
      </c>
      <c r="O194" s="15">
        <v>40000000</v>
      </c>
      <c r="P194" s="26">
        <v>38818</v>
      </c>
      <c r="Q194" t="s">
        <v>1616</v>
      </c>
      <c r="R194" t="s">
        <v>82</v>
      </c>
      <c r="S194" t="s">
        <v>52</v>
      </c>
      <c r="T194">
        <v>28290</v>
      </c>
      <c r="U194" s="9">
        <v>43228</v>
      </c>
      <c r="V194" s="9">
        <v>43228</v>
      </c>
      <c r="W194" s="9" t="s">
        <v>61</v>
      </c>
      <c r="X194" t="s">
        <v>63</v>
      </c>
      <c r="Y194" t="s">
        <v>87</v>
      </c>
      <c r="Z194" t="s">
        <v>1669</v>
      </c>
      <c r="AA194">
        <v>860026740</v>
      </c>
      <c r="AB194" s="5">
        <v>5</v>
      </c>
      <c r="AC194">
        <v>115218</v>
      </c>
      <c r="AD194" s="9">
        <v>43230</v>
      </c>
      <c r="AE194" s="15">
        <v>1330420.05</v>
      </c>
      <c r="AF194" s="15" t="s">
        <v>1459</v>
      </c>
      <c r="AG194" t="s">
        <v>1459</v>
      </c>
      <c r="AH194" s="15" t="s">
        <v>1459</v>
      </c>
      <c r="AI194" t="s">
        <v>23</v>
      </c>
      <c r="AJ194" t="s">
        <v>23</v>
      </c>
      <c r="AK194" t="s">
        <v>23</v>
      </c>
      <c r="AL194" t="s">
        <v>23</v>
      </c>
      <c r="AM194">
        <v>43230</v>
      </c>
      <c r="AN194" s="9">
        <v>43251</v>
      </c>
      <c r="AO194" s="9">
        <v>21</v>
      </c>
      <c r="AP194" t="s">
        <v>1666</v>
      </c>
      <c r="AQ194">
        <v>46668764</v>
      </c>
    </row>
    <row r="195" spans="1:44" hidden="1" x14ac:dyDescent="0.25">
      <c r="A195" s="24">
        <v>55730</v>
      </c>
      <c r="B195" t="s">
        <v>47</v>
      </c>
      <c r="C195" t="s">
        <v>1617</v>
      </c>
      <c r="D195" s="18">
        <v>55730</v>
      </c>
      <c r="E195" s="5" t="s">
        <v>1618</v>
      </c>
      <c r="F195" t="s">
        <v>1237</v>
      </c>
      <c r="G195" s="9">
        <v>43215</v>
      </c>
      <c r="H195" s="9" t="s">
        <v>35</v>
      </c>
      <c r="I195" t="s">
        <v>187</v>
      </c>
      <c r="J195" t="s">
        <v>572</v>
      </c>
      <c r="K195" t="s">
        <v>1054</v>
      </c>
      <c r="L195">
        <v>251</v>
      </c>
      <c r="M195">
        <v>44103103</v>
      </c>
      <c r="N195" t="s">
        <v>1607</v>
      </c>
      <c r="O195" s="15">
        <v>40000000</v>
      </c>
      <c r="P195" s="26">
        <v>38818</v>
      </c>
      <c r="Q195" t="s">
        <v>1619</v>
      </c>
      <c r="R195" t="s">
        <v>82</v>
      </c>
      <c r="S195" t="s">
        <v>52</v>
      </c>
      <c r="T195">
        <v>28289</v>
      </c>
      <c r="U195" s="9">
        <v>43228</v>
      </c>
      <c r="V195" s="9">
        <v>43228</v>
      </c>
      <c r="W195" s="9" t="s">
        <v>61</v>
      </c>
      <c r="X195" t="s">
        <v>63</v>
      </c>
      <c r="Y195" t="s">
        <v>87</v>
      </c>
      <c r="Z195" t="s">
        <v>1668</v>
      </c>
      <c r="AA195">
        <v>900251584</v>
      </c>
      <c r="AB195" s="5">
        <v>0</v>
      </c>
      <c r="AC195">
        <v>114118</v>
      </c>
      <c r="AD195" s="9">
        <v>43230</v>
      </c>
      <c r="AE195" s="15">
        <v>11266491.6</v>
      </c>
      <c r="AF195" s="15" t="s">
        <v>1459</v>
      </c>
      <c r="AG195" t="s">
        <v>1459</v>
      </c>
      <c r="AH195" s="15" t="s">
        <v>1459</v>
      </c>
      <c r="AI195" t="s">
        <v>23</v>
      </c>
      <c r="AJ195" t="s">
        <v>23</v>
      </c>
      <c r="AK195" t="s">
        <v>23</v>
      </c>
      <c r="AL195" t="s">
        <v>23</v>
      </c>
      <c r="AM195">
        <v>43230</v>
      </c>
      <c r="AN195" s="9">
        <v>43251</v>
      </c>
      <c r="AO195" s="9">
        <v>21</v>
      </c>
      <c r="AP195" t="s">
        <v>1666</v>
      </c>
      <c r="AQ195">
        <v>46668764</v>
      </c>
    </row>
    <row r="196" spans="1:44" hidden="1" x14ac:dyDescent="0.25">
      <c r="A196" s="24">
        <v>15</v>
      </c>
      <c r="B196" t="s">
        <v>46</v>
      </c>
      <c r="C196" t="s">
        <v>892</v>
      </c>
      <c r="D196" s="18" t="s">
        <v>893</v>
      </c>
      <c r="E196" s="5" t="s">
        <v>1703</v>
      </c>
      <c r="F196" t="s">
        <v>1237</v>
      </c>
      <c r="G196" s="9">
        <v>43216</v>
      </c>
      <c r="H196" s="9" t="s">
        <v>35</v>
      </c>
      <c r="I196" t="s">
        <v>592</v>
      </c>
      <c r="J196" t="s">
        <v>564</v>
      </c>
      <c r="K196" t="s">
        <v>894</v>
      </c>
      <c r="L196">
        <v>249</v>
      </c>
      <c r="M196">
        <v>261116</v>
      </c>
      <c r="N196" t="s">
        <v>894</v>
      </c>
      <c r="O196" s="15">
        <v>152653400</v>
      </c>
      <c r="P196" s="26">
        <v>30818</v>
      </c>
      <c r="Q196" t="s">
        <v>245</v>
      </c>
      <c r="R196" t="s">
        <v>82</v>
      </c>
      <c r="S196" t="s">
        <v>52</v>
      </c>
      <c r="T196">
        <v>80</v>
      </c>
      <c r="U196" s="9">
        <v>43277</v>
      </c>
      <c r="V196" s="9">
        <v>43277</v>
      </c>
      <c r="W196" s="9" t="s">
        <v>58</v>
      </c>
      <c r="X196" t="s">
        <v>63</v>
      </c>
      <c r="Y196" t="s">
        <v>63</v>
      </c>
      <c r="Z196" t="s">
        <v>1704</v>
      </c>
      <c r="AA196">
        <v>800039398</v>
      </c>
      <c r="AB196" s="5">
        <v>7</v>
      </c>
      <c r="AC196">
        <v>156818</v>
      </c>
      <c r="AD196" s="9">
        <v>43277</v>
      </c>
      <c r="AE196" s="15">
        <v>119007192</v>
      </c>
      <c r="AF196" s="15" t="s">
        <v>642</v>
      </c>
      <c r="AG196">
        <v>119007192</v>
      </c>
      <c r="AH196" s="15" t="s">
        <v>1705</v>
      </c>
      <c r="AI196" t="s">
        <v>1697</v>
      </c>
      <c r="AJ196" t="s">
        <v>1698</v>
      </c>
      <c r="AK196" t="s">
        <v>166</v>
      </c>
      <c r="AL196">
        <v>43279</v>
      </c>
      <c r="AM196">
        <v>43279</v>
      </c>
      <c r="AN196" s="9">
        <v>43449</v>
      </c>
      <c r="AO196" s="9">
        <v>170</v>
      </c>
      <c r="AP196" t="s">
        <v>1706</v>
      </c>
      <c r="AQ196">
        <v>19262345</v>
      </c>
    </row>
    <row r="197" spans="1:44" hidden="1" x14ac:dyDescent="0.25">
      <c r="A197" s="24">
        <v>55735</v>
      </c>
      <c r="B197" t="s">
        <v>47</v>
      </c>
      <c r="C197" t="s">
        <v>1620</v>
      </c>
      <c r="D197" s="18">
        <v>55735</v>
      </c>
      <c r="E197" s="5" t="s">
        <v>1621</v>
      </c>
      <c r="F197" t="s">
        <v>1237</v>
      </c>
      <c r="G197" s="9">
        <v>43216</v>
      </c>
      <c r="H197" s="9" t="s">
        <v>35</v>
      </c>
      <c r="I197" t="s">
        <v>187</v>
      </c>
      <c r="J197" t="s">
        <v>572</v>
      </c>
      <c r="K197" t="s">
        <v>1054</v>
      </c>
      <c r="L197">
        <v>251</v>
      </c>
      <c r="M197">
        <v>44103103</v>
      </c>
      <c r="N197" t="s">
        <v>1607</v>
      </c>
      <c r="O197" s="15">
        <v>40000000</v>
      </c>
      <c r="P197" s="26">
        <v>38818</v>
      </c>
      <c r="Q197" t="s">
        <v>1622</v>
      </c>
      <c r="R197" t="s">
        <v>82</v>
      </c>
      <c r="S197" t="s">
        <v>52</v>
      </c>
      <c r="T197">
        <v>28288</v>
      </c>
      <c r="U197" s="9">
        <v>43228</v>
      </c>
      <c r="V197" s="9">
        <v>43228</v>
      </c>
      <c r="W197" s="9" t="s">
        <v>61</v>
      </c>
      <c r="X197" t="s">
        <v>63</v>
      </c>
      <c r="Y197" t="s">
        <v>87</v>
      </c>
      <c r="Z197" t="s">
        <v>1668</v>
      </c>
      <c r="AA197">
        <v>900251584</v>
      </c>
      <c r="AB197" s="5">
        <v>0</v>
      </c>
      <c r="AC197">
        <v>114018</v>
      </c>
      <c r="AD197" s="9">
        <v>43229</v>
      </c>
      <c r="AE197" s="15">
        <v>3398640</v>
      </c>
      <c r="AF197" s="15" t="s">
        <v>1459</v>
      </c>
      <c r="AG197" t="s">
        <v>1459</v>
      </c>
      <c r="AH197" s="15" t="s">
        <v>1459</v>
      </c>
      <c r="AI197" t="s">
        <v>23</v>
      </c>
      <c r="AJ197" t="s">
        <v>23</v>
      </c>
      <c r="AK197" t="s">
        <v>23</v>
      </c>
      <c r="AL197" t="s">
        <v>23</v>
      </c>
      <c r="AM197">
        <v>43229</v>
      </c>
      <c r="AN197" s="9">
        <v>43251</v>
      </c>
      <c r="AO197" s="9">
        <v>22</v>
      </c>
      <c r="AP197" t="s">
        <v>1666</v>
      </c>
      <c r="AQ197">
        <v>46668764</v>
      </c>
    </row>
    <row r="198" spans="1:44" hidden="1" x14ac:dyDescent="0.25">
      <c r="A198" s="24">
        <v>70</v>
      </c>
      <c r="B198" t="s">
        <v>153</v>
      </c>
      <c r="C198" t="s">
        <v>1632</v>
      </c>
      <c r="D198" s="18" t="s">
        <v>1633</v>
      </c>
      <c r="E198" s="5" t="s">
        <v>1634</v>
      </c>
      <c r="F198" t="s">
        <v>1237</v>
      </c>
      <c r="G198" s="9">
        <v>43220</v>
      </c>
      <c r="H198" s="9" t="s">
        <v>855</v>
      </c>
      <c r="I198" t="s">
        <v>39</v>
      </c>
      <c r="J198" t="s">
        <v>572</v>
      </c>
      <c r="K198" t="s">
        <v>1635</v>
      </c>
      <c r="L198">
        <v>253</v>
      </c>
      <c r="M198" t="s">
        <v>1636</v>
      </c>
      <c r="N198" t="s">
        <v>1637</v>
      </c>
      <c r="O198" s="15">
        <v>25000000</v>
      </c>
      <c r="P198" s="26">
        <v>39118</v>
      </c>
      <c r="Q198" t="s">
        <v>1638</v>
      </c>
      <c r="R198" t="s">
        <v>82</v>
      </c>
      <c r="S198" t="s">
        <v>52</v>
      </c>
      <c r="T198" t="s">
        <v>1675</v>
      </c>
      <c r="U198" s="9">
        <v>43249</v>
      </c>
      <c r="V198" s="9">
        <v>43250</v>
      </c>
      <c r="W198" s="9" t="s">
        <v>220</v>
      </c>
      <c r="X198" t="s">
        <v>161</v>
      </c>
      <c r="Y198" t="s">
        <v>87</v>
      </c>
      <c r="Z198" t="s">
        <v>1676</v>
      </c>
      <c r="AA198">
        <v>830084004</v>
      </c>
      <c r="AB198" s="5" t="s">
        <v>1677</v>
      </c>
      <c r="AC198">
        <v>127718</v>
      </c>
      <c r="AD198" s="9">
        <v>43250</v>
      </c>
      <c r="AE198" s="15">
        <v>24208170</v>
      </c>
      <c r="AF198" s="15" t="s">
        <v>23</v>
      </c>
      <c r="AG198" t="s">
        <v>23</v>
      </c>
      <c r="AH198" s="15" t="s">
        <v>23</v>
      </c>
      <c r="AI198" t="s">
        <v>23</v>
      </c>
      <c r="AJ198" t="s">
        <v>23</v>
      </c>
      <c r="AK198" t="s">
        <v>23</v>
      </c>
      <c r="AL198" t="s">
        <v>23</v>
      </c>
      <c r="AM198">
        <v>43251</v>
      </c>
      <c r="AN198" s="9">
        <v>43282</v>
      </c>
      <c r="AO198" s="9">
        <v>31</v>
      </c>
      <c r="AP198" t="s">
        <v>1678</v>
      </c>
      <c r="AQ198">
        <v>40029680</v>
      </c>
    </row>
    <row r="199" spans="1:44" hidden="1" x14ac:dyDescent="0.25">
      <c r="A199" s="24">
        <v>17</v>
      </c>
      <c r="B199" t="s">
        <v>47</v>
      </c>
      <c r="C199" t="s">
        <v>1228</v>
      </c>
      <c r="D199" s="18" t="s">
        <v>1229</v>
      </c>
      <c r="E199" s="5" t="s">
        <v>1230</v>
      </c>
      <c r="F199" t="s">
        <v>1237</v>
      </c>
      <c r="G199" s="9">
        <v>43220</v>
      </c>
      <c r="H199" s="9" t="s">
        <v>35</v>
      </c>
      <c r="I199" t="s">
        <v>1220</v>
      </c>
      <c r="J199" t="s">
        <v>564</v>
      </c>
      <c r="K199" t="s">
        <v>1231</v>
      </c>
      <c r="L199">
        <v>176</v>
      </c>
      <c r="M199">
        <v>432225</v>
      </c>
      <c r="N199" t="s">
        <v>1232</v>
      </c>
      <c r="O199" s="15">
        <v>1500000000</v>
      </c>
      <c r="P199" s="26">
        <v>39318</v>
      </c>
      <c r="Q199" t="s">
        <v>245</v>
      </c>
      <c r="R199" t="s">
        <v>82</v>
      </c>
      <c r="S199" t="s">
        <v>52</v>
      </c>
      <c r="T199" t="s">
        <v>1806</v>
      </c>
      <c r="U199" s="9">
        <v>43274</v>
      </c>
      <c r="V199" s="9">
        <v>43274</v>
      </c>
      <c r="W199" s="9" t="s">
        <v>58</v>
      </c>
      <c r="X199" t="s">
        <v>63</v>
      </c>
      <c r="Y199" t="s">
        <v>87</v>
      </c>
      <c r="Z199" t="s">
        <v>1807</v>
      </c>
      <c r="AA199">
        <v>830019156</v>
      </c>
      <c r="AB199" s="5">
        <v>5</v>
      </c>
      <c r="AC199">
        <v>172618</v>
      </c>
      <c r="AD199" s="9">
        <v>43305</v>
      </c>
      <c r="AE199" s="15">
        <v>1260504109</v>
      </c>
      <c r="AF199" s="15" t="s">
        <v>23</v>
      </c>
      <c r="AG199" t="s">
        <v>23</v>
      </c>
      <c r="AH199" s="15" t="s">
        <v>23</v>
      </c>
      <c r="AI199" t="s">
        <v>23</v>
      </c>
      <c r="AJ199" t="s">
        <v>23</v>
      </c>
      <c r="AK199" t="s">
        <v>23</v>
      </c>
      <c r="AL199" t="s">
        <v>23</v>
      </c>
      <c r="AM199">
        <v>43306</v>
      </c>
      <c r="AN199" s="9">
        <v>43449</v>
      </c>
      <c r="AO199" s="9">
        <v>143</v>
      </c>
      <c r="AP199" t="s">
        <v>1808</v>
      </c>
      <c r="AQ199">
        <v>79787263</v>
      </c>
    </row>
    <row r="200" spans="1:44" hidden="1" x14ac:dyDescent="0.25">
      <c r="A200" s="24">
        <v>67</v>
      </c>
      <c r="B200" t="s">
        <v>340</v>
      </c>
      <c r="C200" t="s">
        <v>632</v>
      </c>
      <c r="D200" s="18" t="s">
        <v>633</v>
      </c>
      <c r="E200" s="5" t="s">
        <v>634</v>
      </c>
      <c r="F200" t="s">
        <v>1237</v>
      </c>
      <c r="G200" s="9">
        <v>43220</v>
      </c>
      <c r="H200" s="9" t="s">
        <v>855</v>
      </c>
      <c r="I200" t="s">
        <v>571</v>
      </c>
      <c r="J200" t="s">
        <v>572</v>
      </c>
      <c r="K200" t="s">
        <v>635</v>
      </c>
      <c r="L200">
        <v>254</v>
      </c>
      <c r="M200">
        <v>78181500</v>
      </c>
      <c r="N200" t="s">
        <v>450</v>
      </c>
      <c r="O200" s="15">
        <v>25000000</v>
      </c>
      <c r="P200" s="26">
        <v>22118</v>
      </c>
      <c r="Q200" t="s">
        <v>173</v>
      </c>
      <c r="R200" t="s">
        <v>82</v>
      </c>
      <c r="S200" t="s">
        <v>52</v>
      </c>
      <c r="T200" t="s">
        <v>1670</v>
      </c>
      <c r="U200" s="9">
        <v>43248</v>
      </c>
      <c r="V200" s="9">
        <v>43249</v>
      </c>
      <c r="W200" s="9" t="s">
        <v>220</v>
      </c>
      <c r="X200" t="s">
        <v>70</v>
      </c>
      <c r="Y200" t="s">
        <v>112</v>
      </c>
      <c r="Z200" t="s">
        <v>1671</v>
      </c>
      <c r="AA200">
        <v>840479101</v>
      </c>
      <c r="AB200" s="5">
        <v>1</v>
      </c>
      <c r="AC200">
        <v>127018</v>
      </c>
      <c r="AD200" s="9">
        <v>43248</v>
      </c>
      <c r="AE200" s="15">
        <v>25000000</v>
      </c>
      <c r="AF200" s="15" t="s">
        <v>23</v>
      </c>
      <c r="AG200" t="s">
        <v>23</v>
      </c>
      <c r="AH200" s="15" t="s">
        <v>23</v>
      </c>
      <c r="AI200" t="s">
        <v>23</v>
      </c>
      <c r="AJ200" t="s">
        <v>23</v>
      </c>
      <c r="AK200" t="s">
        <v>23</v>
      </c>
      <c r="AL200" t="s">
        <v>23</v>
      </c>
      <c r="AM200">
        <v>43249</v>
      </c>
      <c r="AN200" s="9">
        <v>43465</v>
      </c>
      <c r="AO200" s="9">
        <v>216</v>
      </c>
      <c r="AP200" t="s">
        <v>1564</v>
      </c>
      <c r="AQ200">
        <v>12724487</v>
      </c>
    </row>
    <row r="201" spans="1:44" hidden="1" x14ac:dyDescent="0.25">
      <c r="A201" s="24">
        <v>68</v>
      </c>
      <c r="B201" t="s">
        <v>153</v>
      </c>
      <c r="C201" t="s">
        <v>338</v>
      </c>
      <c r="D201" s="18" t="s">
        <v>339</v>
      </c>
      <c r="E201" s="5" t="s">
        <v>1629</v>
      </c>
      <c r="F201" t="s">
        <v>1237</v>
      </c>
      <c r="G201" s="9">
        <v>43220</v>
      </c>
      <c r="H201" s="9" t="s">
        <v>855</v>
      </c>
      <c r="I201" t="s">
        <v>39</v>
      </c>
      <c r="J201" t="s">
        <v>572</v>
      </c>
      <c r="K201" t="s">
        <v>1423</v>
      </c>
      <c r="L201">
        <v>232</v>
      </c>
      <c r="M201" t="s">
        <v>1630</v>
      </c>
      <c r="N201" t="s">
        <v>1631</v>
      </c>
      <c r="O201" s="15">
        <v>2500000</v>
      </c>
      <c r="P201" s="26">
        <v>38918</v>
      </c>
      <c r="Q201" t="s">
        <v>276</v>
      </c>
      <c r="R201" t="s">
        <v>83</v>
      </c>
      <c r="S201" t="s">
        <v>23</v>
      </c>
      <c r="T201" t="s">
        <v>23</v>
      </c>
      <c r="U201" s="9" t="s">
        <v>23</v>
      </c>
      <c r="V201" s="9" t="s">
        <v>23</v>
      </c>
      <c r="W201" s="9" t="s">
        <v>23</v>
      </c>
      <c r="X201" t="s">
        <v>23</v>
      </c>
      <c r="Y201" t="s">
        <v>23</v>
      </c>
      <c r="Z201" t="s">
        <v>23</v>
      </c>
      <c r="AA201" t="s">
        <v>23</v>
      </c>
      <c r="AB201" s="5" t="s">
        <v>23</v>
      </c>
      <c r="AC201" t="s">
        <v>23</v>
      </c>
      <c r="AD201" s="9" t="s">
        <v>23</v>
      </c>
      <c r="AE201" s="15" t="s">
        <v>23</v>
      </c>
      <c r="AF201" s="15" t="s">
        <v>23</v>
      </c>
      <c r="AG201" t="s">
        <v>23</v>
      </c>
      <c r="AH201" s="15" t="s">
        <v>23</v>
      </c>
      <c r="AI201" t="s">
        <v>23</v>
      </c>
      <c r="AJ201" t="s">
        <v>23</v>
      </c>
      <c r="AK201" t="s">
        <v>23</v>
      </c>
      <c r="AL201" t="s">
        <v>23</v>
      </c>
      <c r="AM201" t="s">
        <v>23</v>
      </c>
      <c r="AN201" s="9" t="s">
        <v>23</v>
      </c>
      <c r="AO201" s="9" t="s">
        <v>23</v>
      </c>
      <c r="AP201" t="s">
        <v>23</v>
      </c>
      <c r="AQ201" t="s">
        <v>23</v>
      </c>
      <c r="AR201" t="s">
        <v>23</v>
      </c>
    </row>
    <row r="202" spans="1:44" hidden="1" x14ac:dyDescent="0.25">
      <c r="A202" s="24">
        <v>69</v>
      </c>
      <c r="B202" t="s">
        <v>153</v>
      </c>
      <c r="C202" t="s">
        <v>1623</v>
      </c>
      <c r="D202" s="18" t="s">
        <v>1624</v>
      </c>
      <c r="E202" s="5" t="s">
        <v>1625</v>
      </c>
      <c r="F202" t="s">
        <v>1237</v>
      </c>
      <c r="G202" s="9">
        <v>43220</v>
      </c>
      <c r="H202" s="9" t="s">
        <v>855</v>
      </c>
      <c r="I202" t="s">
        <v>39</v>
      </c>
      <c r="J202" t="s">
        <v>572</v>
      </c>
      <c r="K202" t="s">
        <v>1626</v>
      </c>
      <c r="L202">
        <v>159</v>
      </c>
      <c r="M202" t="s">
        <v>1627</v>
      </c>
      <c r="N202" t="s">
        <v>1628</v>
      </c>
      <c r="O202" s="15">
        <v>33000000</v>
      </c>
      <c r="P202" s="26">
        <v>40718</v>
      </c>
      <c r="Q202" t="s">
        <v>648</v>
      </c>
      <c r="R202" t="s">
        <v>82</v>
      </c>
      <c r="S202" t="s">
        <v>52</v>
      </c>
      <c r="T202" t="s">
        <v>1672</v>
      </c>
      <c r="U202" s="9">
        <v>43249</v>
      </c>
      <c r="V202" s="9">
        <v>43250</v>
      </c>
      <c r="W202" s="9" t="s">
        <v>220</v>
      </c>
      <c r="X202" t="s">
        <v>161</v>
      </c>
      <c r="Y202" t="s">
        <v>87</v>
      </c>
      <c r="Z202" t="s">
        <v>1673</v>
      </c>
      <c r="AA202">
        <v>900042668</v>
      </c>
      <c r="AB202" s="5">
        <v>4</v>
      </c>
      <c r="AC202" t="s">
        <v>1674</v>
      </c>
      <c r="AD202" s="9">
        <v>43250</v>
      </c>
      <c r="AE202" s="15">
        <v>16422000</v>
      </c>
      <c r="AF202" s="15" t="s">
        <v>23</v>
      </c>
      <c r="AG202" t="s">
        <v>23</v>
      </c>
      <c r="AH202" s="15" t="s">
        <v>323</v>
      </c>
      <c r="AI202" t="s">
        <v>324</v>
      </c>
      <c r="AJ202" t="s">
        <v>325</v>
      </c>
      <c r="AL202" t="s">
        <v>23</v>
      </c>
      <c r="AM202">
        <v>43251</v>
      </c>
      <c r="AN202" s="9">
        <v>43465</v>
      </c>
      <c r="AO202" s="9">
        <v>214</v>
      </c>
      <c r="AP202" t="s">
        <v>167</v>
      </c>
      <c r="AQ202">
        <v>80257091</v>
      </c>
    </row>
    <row r="203" spans="1:44" hidden="1" x14ac:dyDescent="0.25">
      <c r="A203" s="24">
        <v>71</v>
      </c>
      <c r="B203" t="s">
        <v>46</v>
      </c>
      <c r="C203" t="s">
        <v>1679</v>
      </c>
      <c r="D203" s="18" t="s">
        <v>1680</v>
      </c>
      <c r="E203" s="5" t="s">
        <v>1681</v>
      </c>
      <c r="F203" t="s">
        <v>1682</v>
      </c>
      <c r="G203" s="9">
        <v>43250</v>
      </c>
      <c r="H203" s="9" t="s">
        <v>855</v>
      </c>
      <c r="I203" t="s">
        <v>571</v>
      </c>
      <c r="J203" t="s">
        <v>564</v>
      </c>
      <c r="K203" t="s">
        <v>1683</v>
      </c>
      <c r="L203">
        <v>256</v>
      </c>
      <c r="M203">
        <v>432226</v>
      </c>
      <c r="N203" t="s">
        <v>1684</v>
      </c>
      <c r="O203" s="15">
        <v>19404185</v>
      </c>
      <c r="P203" s="26">
        <v>38618</v>
      </c>
      <c r="Q203" t="s">
        <v>245</v>
      </c>
      <c r="R203" t="s">
        <v>82</v>
      </c>
      <c r="S203" t="s">
        <v>52</v>
      </c>
      <c r="T203">
        <v>51</v>
      </c>
      <c r="U203" s="9">
        <v>43280</v>
      </c>
      <c r="V203" s="9">
        <v>43280</v>
      </c>
      <c r="W203" s="9" t="s">
        <v>56</v>
      </c>
      <c r="X203" t="s">
        <v>85</v>
      </c>
      <c r="Y203" t="s">
        <v>85</v>
      </c>
      <c r="Z203" t="s">
        <v>1707</v>
      </c>
      <c r="AA203">
        <v>830105984</v>
      </c>
      <c r="AB203" s="5" t="s">
        <v>348</v>
      </c>
      <c r="AC203">
        <v>158318</v>
      </c>
      <c r="AD203" s="9">
        <v>43280</v>
      </c>
      <c r="AE203" s="15">
        <v>18314100</v>
      </c>
      <c r="AF203" s="15" t="s">
        <v>642</v>
      </c>
      <c r="AG203">
        <v>18314100</v>
      </c>
      <c r="AH203" s="15" t="s">
        <v>1708</v>
      </c>
      <c r="AI203" t="s">
        <v>1697</v>
      </c>
      <c r="AJ203" t="s">
        <v>1698</v>
      </c>
      <c r="AM203">
        <v>43280</v>
      </c>
      <c r="AN203" s="9">
        <v>43465</v>
      </c>
      <c r="AO203" s="9">
        <v>185</v>
      </c>
      <c r="AP203" t="s">
        <v>1465</v>
      </c>
      <c r="AQ203">
        <v>94486941</v>
      </c>
    </row>
    <row r="204" spans="1:44" x14ac:dyDescent="0.25">
      <c r="A204" s="24">
        <v>57519</v>
      </c>
      <c r="B204" t="s">
        <v>153</v>
      </c>
      <c r="C204" t="s">
        <v>1685</v>
      </c>
      <c r="D204" s="18">
        <v>29638</v>
      </c>
      <c r="E204" s="5" t="s">
        <v>1686</v>
      </c>
      <c r="F204" t="s">
        <v>1682</v>
      </c>
      <c r="G204" s="9">
        <v>43251</v>
      </c>
      <c r="H204" s="9" t="s">
        <v>35</v>
      </c>
      <c r="I204" t="s">
        <v>187</v>
      </c>
      <c r="J204" t="s">
        <v>564</v>
      </c>
      <c r="K204" t="s">
        <v>1687</v>
      </c>
      <c r="L204">
        <v>189</v>
      </c>
      <c r="M204">
        <v>811121</v>
      </c>
      <c r="N204" t="s">
        <v>1688</v>
      </c>
      <c r="O204" s="15">
        <v>169643109</v>
      </c>
      <c r="P204" s="26" t="s">
        <v>1809</v>
      </c>
      <c r="Q204" t="s">
        <v>245</v>
      </c>
      <c r="R204" t="s">
        <v>82</v>
      </c>
      <c r="S204" t="s">
        <v>52</v>
      </c>
      <c r="T204">
        <v>29638</v>
      </c>
      <c r="U204" s="9">
        <v>43286</v>
      </c>
      <c r="V204" s="9">
        <v>43286</v>
      </c>
      <c r="W204" s="9" t="s">
        <v>61</v>
      </c>
      <c r="X204" t="s">
        <v>161</v>
      </c>
      <c r="Y204" t="s">
        <v>87</v>
      </c>
      <c r="Z204" t="s">
        <v>1810</v>
      </c>
      <c r="AA204">
        <v>830113914</v>
      </c>
      <c r="AB204" s="5" t="s">
        <v>23</v>
      </c>
      <c r="AC204">
        <v>159718</v>
      </c>
      <c r="AD204" s="9">
        <v>43287</v>
      </c>
      <c r="AE204" s="15">
        <v>20351509.710000001</v>
      </c>
      <c r="AF204" s="15" t="s">
        <v>23</v>
      </c>
      <c r="AG204" t="s">
        <v>23</v>
      </c>
      <c r="AH204" s="15" t="s">
        <v>23</v>
      </c>
      <c r="AI204" t="s">
        <v>23</v>
      </c>
      <c r="AJ204" t="s">
        <v>23</v>
      </c>
      <c r="AK204" t="s">
        <v>23</v>
      </c>
      <c r="AL204" t="s">
        <v>23</v>
      </c>
      <c r="AM204">
        <v>43285</v>
      </c>
      <c r="AN204" s="9">
        <v>43340</v>
      </c>
      <c r="AO204" s="9">
        <v>55</v>
      </c>
      <c r="AP204" t="s">
        <v>1811</v>
      </c>
      <c r="AQ204">
        <v>46668764</v>
      </c>
    </row>
    <row r="205" spans="1:44" hidden="1" x14ac:dyDescent="0.25">
      <c r="A205" s="24">
        <v>47757</v>
      </c>
      <c r="B205" t="s">
        <v>47</v>
      </c>
      <c r="C205" t="s">
        <v>1764</v>
      </c>
      <c r="D205" s="23" t="s">
        <v>1765</v>
      </c>
      <c r="E205" s="5" t="s">
        <v>1766</v>
      </c>
      <c r="F205" t="s">
        <v>1712</v>
      </c>
      <c r="G205" s="9">
        <v>43265</v>
      </c>
      <c r="H205" s="9" t="s">
        <v>35</v>
      </c>
      <c r="I205" t="s">
        <v>39</v>
      </c>
      <c r="J205" t="s">
        <v>564</v>
      </c>
      <c r="K205" t="s">
        <v>1767</v>
      </c>
      <c r="L205">
        <v>255</v>
      </c>
      <c r="M205" t="s">
        <v>1768</v>
      </c>
      <c r="N205" t="s">
        <v>1769</v>
      </c>
      <c r="O205" s="15">
        <v>7497000</v>
      </c>
      <c r="P205" s="26" t="s">
        <v>1770</v>
      </c>
      <c r="Q205" t="s">
        <v>245</v>
      </c>
      <c r="R205" t="s">
        <v>82</v>
      </c>
      <c r="S205" t="s">
        <v>52</v>
      </c>
      <c r="T205">
        <v>29084</v>
      </c>
      <c r="U205" s="9">
        <v>43265</v>
      </c>
      <c r="V205" s="9">
        <v>43265</v>
      </c>
      <c r="W205" s="9" t="s">
        <v>61</v>
      </c>
      <c r="X205" t="s">
        <v>63</v>
      </c>
      <c r="Y205" t="s">
        <v>87</v>
      </c>
      <c r="Z205" t="s">
        <v>1771</v>
      </c>
      <c r="AA205">
        <v>89090094</v>
      </c>
      <c r="AB205" s="5">
        <v>3</v>
      </c>
      <c r="AC205">
        <v>141918</v>
      </c>
      <c r="AD205" s="9">
        <v>43265</v>
      </c>
      <c r="AE205" s="15">
        <v>7497000</v>
      </c>
      <c r="AF205" s="15" t="s">
        <v>23</v>
      </c>
      <c r="AG205" t="s">
        <v>23</v>
      </c>
      <c r="AH205" s="15" t="s">
        <v>23</v>
      </c>
      <c r="AI205" t="s">
        <v>23</v>
      </c>
      <c r="AJ205" t="s">
        <v>23</v>
      </c>
      <c r="AK205" t="s">
        <v>23</v>
      </c>
      <c r="AL205" t="s">
        <v>23</v>
      </c>
      <c r="AM205">
        <v>43265</v>
      </c>
      <c r="AN205" s="9">
        <v>43281</v>
      </c>
      <c r="AO205" s="9">
        <v>16</v>
      </c>
      <c r="AP205" t="s">
        <v>1592</v>
      </c>
      <c r="AQ205">
        <v>79820029</v>
      </c>
    </row>
    <row r="206" spans="1:44" x14ac:dyDescent="0.25">
      <c r="A206" s="24">
        <v>58227</v>
      </c>
      <c r="B206" t="s">
        <v>153</v>
      </c>
      <c r="C206" t="s">
        <v>1743</v>
      </c>
      <c r="D206" s="23" t="s">
        <v>1812</v>
      </c>
      <c r="E206" s="5" t="s">
        <v>1744</v>
      </c>
      <c r="F206" t="s">
        <v>1712</v>
      </c>
      <c r="G206" s="9">
        <v>43269</v>
      </c>
      <c r="H206" s="9" t="s">
        <v>35</v>
      </c>
      <c r="I206" t="s">
        <v>187</v>
      </c>
      <c r="J206" t="s">
        <v>572</v>
      </c>
      <c r="K206" t="s">
        <v>1745</v>
      </c>
      <c r="L206">
        <v>260</v>
      </c>
      <c r="M206" t="s">
        <v>1746</v>
      </c>
      <c r="N206" t="s">
        <v>1747</v>
      </c>
      <c r="O206" s="15">
        <v>40000000</v>
      </c>
      <c r="P206" s="26" t="s">
        <v>1748</v>
      </c>
      <c r="Q206" t="s">
        <v>1050</v>
      </c>
      <c r="R206" t="s">
        <v>82</v>
      </c>
      <c r="S206" t="s">
        <v>52</v>
      </c>
      <c r="T206" t="s">
        <v>1812</v>
      </c>
      <c r="U206" s="9">
        <v>43285</v>
      </c>
      <c r="V206" s="9">
        <v>43285</v>
      </c>
      <c r="W206" s="9" t="s">
        <v>61</v>
      </c>
      <c r="X206" t="s">
        <v>161</v>
      </c>
      <c r="Y206" t="s">
        <v>87</v>
      </c>
      <c r="Z206" t="s">
        <v>1813</v>
      </c>
      <c r="AA206">
        <v>819006966</v>
      </c>
      <c r="AB206" s="5" t="s">
        <v>23</v>
      </c>
      <c r="AC206">
        <v>159118</v>
      </c>
      <c r="AD206" s="9">
        <v>43286</v>
      </c>
      <c r="AE206" s="15">
        <v>27143424</v>
      </c>
      <c r="AF206" s="15" t="s">
        <v>23</v>
      </c>
      <c r="AG206" t="s">
        <v>23</v>
      </c>
      <c r="AH206" s="15" t="s">
        <v>23</v>
      </c>
      <c r="AI206" t="s">
        <v>23</v>
      </c>
      <c r="AJ206" t="s">
        <v>23</v>
      </c>
      <c r="AK206" t="s">
        <v>23</v>
      </c>
      <c r="AL206" t="s">
        <v>23</v>
      </c>
      <c r="AM206">
        <v>43286</v>
      </c>
      <c r="AN206" s="9">
        <v>43465</v>
      </c>
      <c r="AO206" s="9">
        <v>179</v>
      </c>
      <c r="AP206" t="s">
        <v>507</v>
      </c>
      <c r="AQ206">
        <v>80851224</v>
      </c>
    </row>
    <row r="207" spans="1:44" x14ac:dyDescent="0.25">
      <c r="A207" s="24">
        <v>65</v>
      </c>
      <c r="B207" t="s">
        <v>153</v>
      </c>
      <c r="C207" t="s">
        <v>1749</v>
      </c>
      <c r="D207" s="18" t="s">
        <v>1750</v>
      </c>
      <c r="E207" s="5" t="s">
        <v>1751</v>
      </c>
      <c r="F207" t="s">
        <v>1712</v>
      </c>
      <c r="G207" s="9">
        <v>43273</v>
      </c>
      <c r="H207" s="9" t="s">
        <v>855</v>
      </c>
      <c r="I207" t="s">
        <v>39</v>
      </c>
      <c r="J207" t="s">
        <v>564</v>
      </c>
      <c r="K207" t="s">
        <v>1752</v>
      </c>
      <c r="L207">
        <v>193</v>
      </c>
      <c r="M207">
        <v>81161700</v>
      </c>
      <c r="N207" t="s">
        <v>293</v>
      </c>
      <c r="O207" s="15">
        <v>81076169</v>
      </c>
      <c r="P207" s="26" t="s">
        <v>1753</v>
      </c>
      <c r="Q207" t="s">
        <v>245</v>
      </c>
      <c r="R207" t="s">
        <v>82</v>
      </c>
      <c r="S207" t="s">
        <v>52</v>
      </c>
      <c r="T207" t="s">
        <v>1814</v>
      </c>
      <c r="U207" s="9">
        <v>43292</v>
      </c>
      <c r="V207" s="9">
        <v>43292</v>
      </c>
      <c r="W207" s="9" t="s">
        <v>1590</v>
      </c>
      <c r="X207" t="s">
        <v>161</v>
      </c>
      <c r="Y207" t="s">
        <v>87</v>
      </c>
      <c r="Z207" t="s">
        <v>1815</v>
      </c>
      <c r="AA207" t="s">
        <v>1816</v>
      </c>
      <c r="AB207" s="5" t="s">
        <v>23</v>
      </c>
      <c r="AC207">
        <v>168518</v>
      </c>
      <c r="AD207" s="9">
        <v>43292</v>
      </c>
      <c r="AE207" s="15">
        <v>81076160</v>
      </c>
      <c r="AF207" s="15" t="s">
        <v>23</v>
      </c>
      <c r="AG207" t="s">
        <v>23</v>
      </c>
      <c r="AH207" s="15" t="s">
        <v>323</v>
      </c>
      <c r="AI207" t="s">
        <v>324</v>
      </c>
      <c r="AJ207" t="s">
        <v>325</v>
      </c>
      <c r="AK207" t="s">
        <v>1817</v>
      </c>
      <c r="AL207" t="s">
        <v>23</v>
      </c>
      <c r="AM207">
        <v>43293</v>
      </c>
      <c r="AN207" s="9">
        <v>43465</v>
      </c>
      <c r="AO207" s="9">
        <v>172</v>
      </c>
      <c r="AP207" t="s">
        <v>1818</v>
      </c>
      <c r="AQ207">
        <v>19477329</v>
      </c>
    </row>
    <row r="208" spans="1:44" x14ac:dyDescent="0.25">
      <c r="A208" s="24">
        <v>66</v>
      </c>
      <c r="B208" t="s">
        <v>153</v>
      </c>
      <c r="C208" t="s">
        <v>1754</v>
      </c>
      <c r="D208" s="18" t="s">
        <v>1755</v>
      </c>
      <c r="E208" s="5" t="s">
        <v>1756</v>
      </c>
      <c r="F208" t="s">
        <v>1712</v>
      </c>
      <c r="G208" s="9">
        <v>43273</v>
      </c>
      <c r="H208" s="9" t="s">
        <v>855</v>
      </c>
      <c r="I208" t="s">
        <v>39</v>
      </c>
      <c r="J208" t="s">
        <v>564</v>
      </c>
      <c r="K208" t="s">
        <v>1757</v>
      </c>
      <c r="L208">
        <v>194</v>
      </c>
      <c r="M208">
        <v>81161700</v>
      </c>
      <c r="N208" t="s">
        <v>293</v>
      </c>
      <c r="O208" s="15">
        <v>97334033</v>
      </c>
      <c r="P208" s="26" t="s">
        <v>1758</v>
      </c>
      <c r="Q208" t="s">
        <v>245</v>
      </c>
      <c r="R208" t="s">
        <v>82</v>
      </c>
      <c r="S208" t="s">
        <v>52</v>
      </c>
      <c r="T208" t="s">
        <v>1819</v>
      </c>
      <c r="U208" s="9">
        <v>43305</v>
      </c>
      <c r="V208" s="9">
        <v>43305</v>
      </c>
      <c r="W208" s="9" t="s">
        <v>1590</v>
      </c>
      <c r="X208" t="s">
        <v>161</v>
      </c>
      <c r="Y208" t="s">
        <v>87</v>
      </c>
      <c r="Z208" t="s">
        <v>616</v>
      </c>
      <c r="AA208" t="s">
        <v>1820</v>
      </c>
      <c r="AB208" s="5" t="s">
        <v>23</v>
      </c>
      <c r="AC208">
        <v>172818</v>
      </c>
      <c r="AD208" s="9">
        <v>43305</v>
      </c>
      <c r="AE208" s="15">
        <v>97334027</v>
      </c>
      <c r="AF208" s="15" t="s">
        <v>23</v>
      </c>
      <c r="AG208" t="s">
        <v>23</v>
      </c>
      <c r="AH208" s="15" t="s">
        <v>323</v>
      </c>
      <c r="AI208" t="s">
        <v>324</v>
      </c>
      <c r="AJ208" t="s">
        <v>325</v>
      </c>
      <c r="AK208" t="s">
        <v>1817</v>
      </c>
      <c r="AL208" t="s">
        <v>23</v>
      </c>
      <c r="AM208">
        <v>43293</v>
      </c>
      <c r="AN208" s="9">
        <v>43465</v>
      </c>
      <c r="AO208" s="9">
        <v>172</v>
      </c>
      <c r="AP208" t="s">
        <v>1818</v>
      </c>
      <c r="AQ208">
        <v>19477329</v>
      </c>
    </row>
    <row r="209" spans="1:43" x14ac:dyDescent="0.25">
      <c r="A209" s="24">
        <v>72</v>
      </c>
      <c r="B209" t="s">
        <v>46</v>
      </c>
      <c r="C209" t="s">
        <v>1869</v>
      </c>
      <c r="D209" s="18" t="s">
        <v>1870</v>
      </c>
      <c r="E209" s="5" t="s">
        <v>1871</v>
      </c>
      <c r="F209" t="s">
        <v>1872</v>
      </c>
      <c r="G209" s="9">
        <v>43304</v>
      </c>
      <c r="H209" s="9" t="s">
        <v>34</v>
      </c>
      <c r="I209" t="s">
        <v>40</v>
      </c>
      <c r="J209" t="s">
        <v>564</v>
      </c>
      <c r="K209" t="s">
        <v>1873</v>
      </c>
      <c r="L209">
        <v>197</v>
      </c>
      <c r="M209">
        <v>811118</v>
      </c>
      <c r="N209" t="s">
        <v>824</v>
      </c>
      <c r="O209">
        <v>13250000</v>
      </c>
      <c r="P209" s="26" t="s">
        <v>1874</v>
      </c>
      <c r="Q209" t="s">
        <v>245</v>
      </c>
      <c r="R209" t="s">
        <v>380</v>
      </c>
      <c r="S209" t="s">
        <v>23</v>
      </c>
      <c r="AE209" s="15">
        <v>13250000</v>
      </c>
    </row>
    <row r="210" spans="1:43" hidden="1" x14ac:dyDescent="0.25">
      <c r="A210" s="24">
        <v>68</v>
      </c>
      <c r="B210" t="s">
        <v>46</v>
      </c>
      <c r="C210" t="s">
        <v>1709</v>
      </c>
      <c r="D210" s="18" t="s">
        <v>1710</v>
      </c>
      <c r="E210" s="5" t="s">
        <v>1711</v>
      </c>
      <c r="F210" t="s">
        <v>1712</v>
      </c>
      <c r="G210" s="9">
        <v>43276</v>
      </c>
      <c r="H210" s="9" t="s">
        <v>34</v>
      </c>
      <c r="I210" t="s">
        <v>42</v>
      </c>
      <c r="J210" t="s">
        <v>564</v>
      </c>
      <c r="K210" t="s">
        <v>1713</v>
      </c>
      <c r="L210">
        <v>192</v>
      </c>
      <c r="M210">
        <v>721515</v>
      </c>
      <c r="N210" t="s">
        <v>763</v>
      </c>
      <c r="O210" s="15">
        <v>9924600</v>
      </c>
      <c r="P210" s="26" t="s">
        <v>1827</v>
      </c>
      <c r="Q210" t="s">
        <v>245</v>
      </c>
      <c r="R210" t="s">
        <v>82</v>
      </c>
      <c r="S210" t="s">
        <v>52</v>
      </c>
      <c r="T210">
        <v>86</v>
      </c>
      <c r="U210">
        <v>43298</v>
      </c>
      <c r="V210" s="9">
        <v>43298</v>
      </c>
      <c r="W210" s="9" t="s">
        <v>567</v>
      </c>
      <c r="X210" t="s">
        <v>85</v>
      </c>
      <c r="Y210" t="s">
        <v>85</v>
      </c>
      <c r="Z210" t="s">
        <v>1828</v>
      </c>
      <c r="AA210">
        <v>900115635</v>
      </c>
      <c r="AB210" s="5" t="s">
        <v>1443</v>
      </c>
      <c r="AC210">
        <v>171218</v>
      </c>
      <c r="AD210">
        <v>43299</v>
      </c>
      <c r="AE210" s="15">
        <v>9924600</v>
      </c>
      <c r="AF210" s="15" t="s">
        <v>642</v>
      </c>
      <c r="AG210">
        <v>9924600</v>
      </c>
      <c r="AH210" s="15" t="s">
        <v>1708</v>
      </c>
      <c r="AI210" t="s">
        <v>1697</v>
      </c>
      <c r="AJ210" t="s">
        <v>1698</v>
      </c>
      <c r="AK210" t="s">
        <v>166</v>
      </c>
      <c r="AL210">
        <v>43306</v>
      </c>
      <c r="AM210">
        <v>43306</v>
      </c>
      <c r="AN210" s="9">
        <v>43465</v>
      </c>
      <c r="AO210" s="9">
        <v>159</v>
      </c>
      <c r="AP210" t="s">
        <v>1706</v>
      </c>
      <c r="AQ210">
        <v>19262345</v>
      </c>
    </row>
    <row r="211" spans="1:43" hidden="1" x14ac:dyDescent="0.25">
      <c r="A211" s="24">
        <v>67</v>
      </c>
      <c r="B211" t="s">
        <v>46</v>
      </c>
      <c r="C211" t="s">
        <v>1714</v>
      </c>
      <c r="D211" s="18" t="s">
        <v>1715</v>
      </c>
      <c r="E211" s="5" t="s">
        <v>1716</v>
      </c>
      <c r="F211" t="s">
        <v>1712</v>
      </c>
      <c r="G211" s="9">
        <v>43277</v>
      </c>
      <c r="H211" s="9" t="s">
        <v>34</v>
      </c>
      <c r="I211" t="s">
        <v>42</v>
      </c>
      <c r="J211" t="s">
        <v>564</v>
      </c>
      <c r="K211" t="s">
        <v>1717</v>
      </c>
      <c r="L211">
        <v>191</v>
      </c>
      <c r="M211">
        <v>721515</v>
      </c>
      <c r="N211" t="s">
        <v>763</v>
      </c>
      <c r="O211" s="15">
        <v>99960000</v>
      </c>
      <c r="P211" s="26" t="s">
        <v>1829</v>
      </c>
      <c r="Q211" t="s">
        <v>245</v>
      </c>
      <c r="R211" t="s">
        <v>82</v>
      </c>
      <c r="S211" t="s">
        <v>52</v>
      </c>
      <c r="T211">
        <v>84</v>
      </c>
      <c r="U211">
        <v>43292</v>
      </c>
      <c r="V211" s="9">
        <v>43292</v>
      </c>
      <c r="W211" s="9" t="s">
        <v>567</v>
      </c>
      <c r="X211" t="s">
        <v>85</v>
      </c>
      <c r="Y211" t="s">
        <v>85</v>
      </c>
      <c r="Z211" t="s">
        <v>1830</v>
      </c>
      <c r="AA211">
        <v>830025306</v>
      </c>
      <c r="AB211" s="5" t="s">
        <v>478</v>
      </c>
      <c r="AC211">
        <v>168718</v>
      </c>
      <c r="AD211">
        <v>43293</v>
      </c>
      <c r="AE211" s="15">
        <v>99960000</v>
      </c>
      <c r="AF211" s="15" t="s">
        <v>642</v>
      </c>
      <c r="AG211">
        <v>99960000</v>
      </c>
      <c r="AH211" s="15" t="s">
        <v>1708</v>
      </c>
      <c r="AI211" t="s">
        <v>1697</v>
      </c>
      <c r="AJ211" t="s">
        <v>1698</v>
      </c>
      <c r="AK211" t="s">
        <v>166</v>
      </c>
      <c r="AL211">
        <v>43297</v>
      </c>
      <c r="AM211">
        <v>43297</v>
      </c>
      <c r="AN211" s="9">
        <v>43465</v>
      </c>
      <c r="AO211" s="9">
        <v>168</v>
      </c>
      <c r="AP211" t="s">
        <v>1706</v>
      </c>
      <c r="AQ211">
        <v>19262345</v>
      </c>
    </row>
    <row r="212" spans="1:43" hidden="1" x14ac:dyDescent="0.25">
      <c r="A212" s="24" t="s">
        <v>1721</v>
      </c>
      <c r="B212" t="s">
        <v>1722</v>
      </c>
      <c r="C212" t="s">
        <v>1723</v>
      </c>
      <c r="D212" s="18" t="s">
        <v>1724</v>
      </c>
      <c r="E212" s="5" t="s">
        <v>1725</v>
      </c>
      <c r="F212" t="s">
        <v>1712</v>
      </c>
      <c r="G212" s="9">
        <v>43278</v>
      </c>
      <c r="H212" s="9" t="s">
        <v>34</v>
      </c>
      <c r="I212" t="s">
        <v>42</v>
      </c>
      <c r="J212" t="s">
        <v>572</v>
      </c>
      <c r="K212" t="s">
        <v>1726</v>
      </c>
      <c r="L212">
        <v>78</v>
      </c>
      <c r="M212">
        <v>781815</v>
      </c>
      <c r="N212" t="s">
        <v>249</v>
      </c>
      <c r="O212" s="15" t="s">
        <v>1727</v>
      </c>
      <c r="P212" s="26">
        <v>23718</v>
      </c>
      <c r="Q212" t="s">
        <v>1831</v>
      </c>
      <c r="R212" t="s">
        <v>82</v>
      </c>
      <c r="S212" t="s">
        <v>52</v>
      </c>
      <c r="T212" t="s">
        <v>1832</v>
      </c>
      <c r="U212">
        <v>43292</v>
      </c>
      <c r="V212" s="9">
        <v>43298</v>
      </c>
      <c r="W212" s="9" t="s">
        <v>56</v>
      </c>
      <c r="X212" t="s">
        <v>85</v>
      </c>
      <c r="Y212" t="s">
        <v>23</v>
      </c>
      <c r="Z212" t="s">
        <v>1833</v>
      </c>
      <c r="AA212" t="s">
        <v>1834</v>
      </c>
      <c r="AB212" s="5">
        <v>3</v>
      </c>
      <c r="AC212">
        <v>168818</v>
      </c>
      <c r="AD212">
        <v>43294</v>
      </c>
      <c r="AE212" s="15">
        <v>55000000</v>
      </c>
      <c r="AF212" s="15" t="s">
        <v>23</v>
      </c>
      <c r="AG212" t="s">
        <v>1835</v>
      </c>
      <c r="AH212" s="15" t="s">
        <v>23</v>
      </c>
      <c r="AI212" t="s">
        <v>1836</v>
      </c>
      <c r="AJ212" t="s">
        <v>23</v>
      </c>
      <c r="AK212" t="s">
        <v>23</v>
      </c>
      <c r="AL212" t="s">
        <v>23</v>
      </c>
      <c r="AM212">
        <v>43299</v>
      </c>
      <c r="AN212" s="9">
        <v>44196</v>
      </c>
      <c r="AO212" s="9">
        <v>5</v>
      </c>
      <c r="AP212" t="s">
        <v>1837</v>
      </c>
      <c r="AQ212">
        <v>80251761</v>
      </c>
    </row>
    <row r="213" spans="1:43" hidden="1" x14ac:dyDescent="0.25">
      <c r="A213" s="24" t="s">
        <v>1728</v>
      </c>
      <c r="B213" t="s">
        <v>1722</v>
      </c>
      <c r="C213" t="s">
        <v>1729</v>
      </c>
      <c r="D213" s="18" t="s">
        <v>1730</v>
      </c>
      <c r="E213" s="5" t="s">
        <v>1731</v>
      </c>
      <c r="F213" t="s">
        <v>1712</v>
      </c>
      <c r="G213" s="9">
        <v>43279</v>
      </c>
      <c r="H213" s="9" t="s">
        <v>34</v>
      </c>
      <c r="I213" t="s">
        <v>1215</v>
      </c>
      <c r="J213" t="s">
        <v>564</v>
      </c>
      <c r="K213" t="s">
        <v>1732</v>
      </c>
      <c r="L213">
        <v>259</v>
      </c>
      <c r="M213" t="s">
        <v>1733</v>
      </c>
      <c r="N213" t="s">
        <v>1734</v>
      </c>
      <c r="O213" s="15" t="s">
        <v>1735</v>
      </c>
      <c r="P213" s="26">
        <v>44418</v>
      </c>
      <c r="Q213" t="s">
        <v>1838</v>
      </c>
      <c r="R213" t="s">
        <v>82</v>
      </c>
      <c r="S213" t="s">
        <v>52</v>
      </c>
      <c r="T213" t="s">
        <v>1839</v>
      </c>
      <c r="U213">
        <v>43287</v>
      </c>
      <c r="V213" s="9">
        <v>43290</v>
      </c>
      <c r="W213" s="9" t="s">
        <v>54</v>
      </c>
      <c r="X213" t="s">
        <v>63</v>
      </c>
      <c r="Y213" t="s">
        <v>87</v>
      </c>
      <c r="Z213" t="s">
        <v>1840</v>
      </c>
      <c r="AA213" t="s">
        <v>1841</v>
      </c>
      <c r="AC213">
        <v>161118</v>
      </c>
      <c r="AD213">
        <v>43290</v>
      </c>
      <c r="AE213" s="15">
        <v>42400000</v>
      </c>
      <c r="AF213" s="15" t="s">
        <v>23</v>
      </c>
      <c r="AG213" t="s">
        <v>1842</v>
      </c>
      <c r="AH213" s="15" t="s">
        <v>23</v>
      </c>
      <c r="AI213" t="s">
        <v>1836</v>
      </c>
      <c r="AJ213" t="s">
        <v>23</v>
      </c>
      <c r="AK213" t="s">
        <v>23</v>
      </c>
      <c r="AL213" t="s">
        <v>23</v>
      </c>
      <c r="AM213">
        <v>43287</v>
      </c>
      <c r="AN213" s="9">
        <v>43454</v>
      </c>
      <c r="AO213" s="9">
        <v>18</v>
      </c>
      <c r="AP213" t="s">
        <v>1843</v>
      </c>
      <c r="AQ213">
        <v>1087989085</v>
      </c>
    </row>
    <row r="214" spans="1:43" hidden="1" x14ac:dyDescent="0.25">
      <c r="A214" s="24">
        <v>50589</v>
      </c>
      <c r="B214" t="s">
        <v>46</v>
      </c>
      <c r="C214" t="s">
        <v>1718</v>
      </c>
      <c r="D214" s="18">
        <v>50589</v>
      </c>
      <c r="E214" s="5" t="s">
        <v>1719</v>
      </c>
      <c r="F214" t="s">
        <v>1712</v>
      </c>
      <c r="G214" s="9">
        <v>43280</v>
      </c>
      <c r="H214" s="9" t="s">
        <v>35</v>
      </c>
      <c r="I214" t="s">
        <v>187</v>
      </c>
      <c r="J214" t="s">
        <v>564</v>
      </c>
      <c r="K214" t="s">
        <v>1720</v>
      </c>
      <c r="L214">
        <v>258</v>
      </c>
      <c r="M214">
        <v>452323</v>
      </c>
      <c r="N214" t="s">
        <v>818</v>
      </c>
      <c r="O214" s="15">
        <v>919315880.79999995</v>
      </c>
      <c r="P214" s="26" t="s">
        <v>1844</v>
      </c>
      <c r="Q214" t="s">
        <v>245</v>
      </c>
      <c r="R214" t="s">
        <v>82</v>
      </c>
      <c r="S214" t="s">
        <v>52</v>
      </c>
      <c r="T214">
        <v>29509</v>
      </c>
      <c r="U214">
        <v>43280</v>
      </c>
      <c r="V214" s="9">
        <v>43280</v>
      </c>
      <c r="W214" s="9" t="s">
        <v>61</v>
      </c>
      <c r="X214" t="s">
        <v>63</v>
      </c>
      <c r="Y214" t="s">
        <v>63</v>
      </c>
      <c r="Z214" t="s">
        <v>812</v>
      </c>
      <c r="AA214">
        <v>800103052</v>
      </c>
      <c r="AB214" s="5" t="s">
        <v>478</v>
      </c>
      <c r="AC214">
        <v>158418</v>
      </c>
      <c r="AD214">
        <v>43284</v>
      </c>
      <c r="AE214" s="15">
        <v>919315880.79999995</v>
      </c>
      <c r="AF214" s="15" t="s">
        <v>642</v>
      </c>
      <c r="AG214">
        <v>919315880.79999995</v>
      </c>
      <c r="AH214" s="15" t="s">
        <v>23</v>
      </c>
      <c r="AI214" t="s">
        <v>23</v>
      </c>
      <c r="AJ214" t="s">
        <v>23</v>
      </c>
      <c r="AK214" t="s">
        <v>23</v>
      </c>
      <c r="AL214" t="s">
        <v>23</v>
      </c>
      <c r="AM214">
        <v>43284</v>
      </c>
      <c r="AN214" s="9">
        <v>43321</v>
      </c>
      <c r="AO214" s="9">
        <v>37</v>
      </c>
      <c r="AP214" t="s">
        <v>813</v>
      </c>
      <c r="AQ214">
        <v>46373712</v>
      </c>
    </row>
    <row r="215" spans="1:43" hidden="1" x14ac:dyDescent="0.25">
      <c r="A215" s="24">
        <v>71</v>
      </c>
      <c r="B215" t="s">
        <v>153</v>
      </c>
      <c r="C215" t="s">
        <v>1759</v>
      </c>
      <c r="D215" s="18" t="s">
        <v>1760</v>
      </c>
      <c r="E215" s="5" t="s">
        <v>1761</v>
      </c>
      <c r="F215" t="s">
        <v>1712</v>
      </c>
      <c r="G215" s="9">
        <v>43280</v>
      </c>
      <c r="H215" s="9" t="s">
        <v>855</v>
      </c>
      <c r="I215" t="s">
        <v>39</v>
      </c>
      <c r="J215" t="s">
        <v>1845</v>
      </c>
      <c r="K215" t="s">
        <v>1762</v>
      </c>
      <c r="L215">
        <v>264</v>
      </c>
      <c r="M215" t="s">
        <v>1763</v>
      </c>
      <c r="N215" t="s">
        <v>1846</v>
      </c>
      <c r="O215" s="15">
        <v>80000000</v>
      </c>
      <c r="P215" s="26" t="s">
        <v>1847</v>
      </c>
      <c r="Q215" t="s">
        <v>678</v>
      </c>
      <c r="R215" t="s">
        <v>82</v>
      </c>
      <c r="S215" t="s">
        <v>52</v>
      </c>
      <c r="T215" t="s">
        <v>1848</v>
      </c>
      <c r="U215">
        <v>43291</v>
      </c>
      <c r="V215" s="9">
        <v>43297</v>
      </c>
      <c r="W215" s="9" t="s">
        <v>58</v>
      </c>
      <c r="X215" t="s">
        <v>161</v>
      </c>
      <c r="Y215" t="s">
        <v>87</v>
      </c>
      <c r="Z215" t="s">
        <v>1849</v>
      </c>
      <c r="AA215">
        <v>800199498</v>
      </c>
      <c r="AB215" s="5" t="s">
        <v>23</v>
      </c>
      <c r="AC215">
        <v>161918</v>
      </c>
      <c r="AD215">
        <v>43291</v>
      </c>
      <c r="AE215" s="15">
        <v>79999950</v>
      </c>
      <c r="AF215" s="15" t="s">
        <v>23</v>
      </c>
      <c r="AG215" t="s">
        <v>23</v>
      </c>
      <c r="AH215" s="15" t="s">
        <v>1850</v>
      </c>
      <c r="AI215" t="s">
        <v>1851</v>
      </c>
      <c r="AJ215">
        <v>2020</v>
      </c>
      <c r="AK215" t="s">
        <v>1852</v>
      </c>
      <c r="AL215" t="s">
        <v>23</v>
      </c>
      <c r="AM215">
        <v>43291</v>
      </c>
      <c r="AN215" s="9">
        <v>43322</v>
      </c>
      <c r="AO215" s="9">
        <v>31</v>
      </c>
      <c r="AP215" t="s">
        <v>1853</v>
      </c>
      <c r="AQ215">
        <v>52795737</v>
      </c>
    </row>
    <row r="216" spans="1:43" hidden="1" x14ac:dyDescent="0.25">
      <c r="A216" s="24" t="s">
        <v>1736</v>
      </c>
      <c r="B216" t="s">
        <v>1722</v>
      </c>
      <c r="C216" t="s">
        <v>1737</v>
      </c>
      <c r="D216" s="18" t="s">
        <v>1738</v>
      </c>
      <c r="E216" s="5" t="s">
        <v>1739</v>
      </c>
      <c r="F216" t="s">
        <v>1712</v>
      </c>
      <c r="G216">
        <v>43281</v>
      </c>
      <c r="H216" s="9" t="s">
        <v>855</v>
      </c>
      <c r="I216" t="s">
        <v>571</v>
      </c>
      <c r="J216" t="s">
        <v>620</v>
      </c>
      <c r="K216" t="s">
        <v>1740</v>
      </c>
      <c r="L216">
        <v>226</v>
      </c>
      <c r="M216">
        <v>911117</v>
      </c>
      <c r="N216" t="s">
        <v>1741</v>
      </c>
      <c r="O216" t="s">
        <v>1742</v>
      </c>
      <c r="P216" s="26">
        <v>45018</v>
      </c>
      <c r="Q216" t="s">
        <v>1854</v>
      </c>
      <c r="R216" t="s">
        <v>82</v>
      </c>
      <c r="S216" t="s">
        <v>52</v>
      </c>
      <c r="T216" t="s">
        <v>1855</v>
      </c>
      <c r="U216">
        <v>43308</v>
      </c>
      <c r="V216" s="9">
        <v>43313</v>
      </c>
      <c r="W216" s="9" t="s">
        <v>58</v>
      </c>
      <c r="X216" t="s">
        <v>63</v>
      </c>
      <c r="Y216" t="s">
        <v>87</v>
      </c>
      <c r="Z216" t="s">
        <v>1856</v>
      </c>
      <c r="AA216" t="s">
        <v>1857</v>
      </c>
      <c r="AB216" s="5">
        <v>5</v>
      </c>
      <c r="AC216">
        <v>182818</v>
      </c>
      <c r="AD216">
        <v>43311</v>
      </c>
      <c r="AE216" s="15">
        <v>23800000</v>
      </c>
      <c r="AF216" s="15" t="s">
        <v>23</v>
      </c>
      <c r="AG216" t="s">
        <v>1858</v>
      </c>
      <c r="AH216" s="15" t="s">
        <v>23</v>
      </c>
      <c r="AI216" t="s">
        <v>1836</v>
      </c>
      <c r="AJ216" t="s">
        <v>23</v>
      </c>
      <c r="AK216" t="s">
        <v>23</v>
      </c>
      <c r="AL216" t="s">
        <v>23</v>
      </c>
      <c r="AM216">
        <v>43314</v>
      </c>
      <c r="AN216" s="9">
        <v>43342</v>
      </c>
      <c r="AO216" s="9">
        <v>1</v>
      </c>
      <c r="AP216" t="s">
        <v>1859</v>
      </c>
    </row>
    <row r="217" spans="1:43" x14ac:dyDescent="0.25">
      <c r="A217" s="24" t="s">
        <v>1875</v>
      </c>
      <c r="B217" t="s">
        <v>1722</v>
      </c>
      <c r="C217" t="s">
        <v>1876</v>
      </c>
      <c r="D217" s="18" t="s">
        <v>1877</v>
      </c>
      <c r="E217" s="5" t="s">
        <v>1878</v>
      </c>
      <c r="F217" t="s">
        <v>1864</v>
      </c>
      <c r="G217" s="9">
        <v>43305</v>
      </c>
      <c r="H217" s="9" t="s">
        <v>34</v>
      </c>
      <c r="I217" t="s">
        <v>42</v>
      </c>
      <c r="J217" t="s">
        <v>564</v>
      </c>
      <c r="K217" t="s">
        <v>1879</v>
      </c>
      <c r="L217">
        <v>201</v>
      </c>
      <c r="M217" t="s">
        <v>1880</v>
      </c>
      <c r="N217" t="s">
        <v>1126</v>
      </c>
      <c r="O217">
        <v>643000000</v>
      </c>
      <c r="P217" s="26">
        <v>50618</v>
      </c>
      <c r="Q217" t="s">
        <v>1881</v>
      </c>
      <c r="R217" t="s">
        <v>380</v>
      </c>
      <c r="S217" t="s">
        <v>23</v>
      </c>
      <c r="AE217" s="15">
        <v>643000000</v>
      </c>
    </row>
    <row r="218" spans="1:43" x14ac:dyDescent="0.25">
      <c r="A218" s="24">
        <v>74</v>
      </c>
      <c r="B218" t="s">
        <v>153</v>
      </c>
      <c r="C218" t="s">
        <v>1882</v>
      </c>
      <c r="D218" s="18" t="s">
        <v>1883</v>
      </c>
      <c r="E218" s="5" t="s">
        <v>1884</v>
      </c>
      <c r="F218" t="s">
        <v>1864</v>
      </c>
      <c r="G218" s="9">
        <v>43305</v>
      </c>
      <c r="H218" s="9" t="s">
        <v>34</v>
      </c>
      <c r="I218" t="s">
        <v>42</v>
      </c>
      <c r="J218" t="s">
        <v>564</v>
      </c>
      <c r="K218" t="s">
        <v>1885</v>
      </c>
      <c r="L218">
        <v>195</v>
      </c>
      <c r="M218">
        <v>43232300</v>
      </c>
      <c r="N218" t="s">
        <v>1886</v>
      </c>
      <c r="O218">
        <v>183200000</v>
      </c>
      <c r="P218" s="26" t="s">
        <v>1887</v>
      </c>
      <c r="Q218" t="s">
        <v>245</v>
      </c>
      <c r="R218" t="s">
        <v>1888</v>
      </c>
      <c r="S218" t="s">
        <v>23</v>
      </c>
      <c r="AE218" s="15">
        <v>183200000</v>
      </c>
    </row>
    <row r="219" spans="1:43" x14ac:dyDescent="0.25">
      <c r="A219" s="24">
        <v>75</v>
      </c>
      <c r="B219" t="s">
        <v>153</v>
      </c>
      <c r="C219" t="s">
        <v>1896</v>
      </c>
      <c r="D219" s="18" t="s">
        <v>1897</v>
      </c>
      <c r="E219" s="5" t="s">
        <v>1898</v>
      </c>
      <c r="F219" t="s">
        <v>1864</v>
      </c>
      <c r="G219" s="9">
        <v>43308</v>
      </c>
      <c r="H219" s="9" t="s">
        <v>34</v>
      </c>
      <c r="I219" t="s">
        <v>42</v>
      </c>
      <c r="J219" t="s">
        <v>564</v>
      </c>
      <c r="K219" t="s">
        <v>1899</v>
      </c>
      <c r="L219">
        <v>258</v>
      </c>
      <c r="M219">
        <v>81111800</v>
      </c>
      <c r="N219" t="s">
        <v>293</v>
      </c>
      <c r="O219">
        <v>619350000</v>
      </c>
      <c r="P219" s="26" t="s">
        <v>1900</v>
      </c>
      <c r="Q219" t="s">
        <v>245</v>
      </c>
      <c r="R219" t="s">
        <v>1888</v>
      </c>
      <c r="S219" t="s">
        <v>23</v>
      </c>
      <c r="AE219" s="15">
        <v>619350000</v>
      </c>
    </row>
    <row r="220" spans="1:43" x14ac:dyDescent="0.25">
      <c r="A220" s="24" t="s">
        <v>1912</v>
      </c>
      <c r="B220" t="s">
        <v>1722</v>
      </c>
      <c r="C220" t="s">
        <v>1913</v>
      </c>
      <c r="D220" s="18" t="s">
        <v>1914</v>
      </c>
      <c r="E220" s="5" t="s">
        <v>1915</v>
      </c>
      <c r="F220" t="s">
        <v>1864</v>
      </c>
      <c r="G220" s="9">
        <v>43312</v>
      </c>
      <c r="H220" s="9" t="s">
        <v>34</v>
      </c>
      <c r="I220" t="s">
        <v>42</v>
      </c>
      <c r="J220" t="s">
        <v>564</v>
      </c>
      <c r="K220" t="s">
        <v>1916</v>
      </c>
      <c r="L220">
        <v>202</v>
      </c>
      <c r="M220">
        <v>81112200</v>
      </c>
      <c r="N220" t="s">
        <v>1734</v>
      </c>
      <c r="O220">
        <v>173988000</v>
      </c>
      <c r="P220" s="26">
        <v>50718</v>
      </c>
      <c r="Q220" t="s">
        <v>1917</v>
      </c>
      <c r="R220" t="s">
        <v>380</v>
      </c>
      <c r="S220" t="s">
        <v>23</v>
      </c>
      <c r="AE220" s="15">
        <v>173988000</v>
      </c>
    </row>
    <row r="221" spans="1:43" x14ac:dyDescent="0.25">
      <c r="A221" s="24">
        <v>81</v>
      </c>
      <c r="B221" t="s">
        <v>153</v>
      </c>
      <c r="C221" t="s">
        <v>1918</v>
      </c>
      <c r="D221" s="18" t="s">
        <v>1919</v>
      </c>
      <c r="E221" s="5" t="s">
        <v>1920</v>
      </c>
      <c r="F221" t="s">
        <v>1864</v>
      </c>
      <c r="G221" s="9">
        <v>43312</v>
      </c>
      <c r="H221" s="9" t="s">
        <v>34</v>
      </c>
      <c r="I221" t="s">
        <v>42</v>
      </c>
      <c r="J221" t="s">
        <v>564</v>
      </c>
      <c r="K221" t="s">
        <v>1921</v>
      </c>
      <c r="L221">
        <v>203</v>
      </c>
      <c r="M221" t="s">
        <v>1922</v>
      </c>
      <c r="N221" t="s">
        <v>1886</v>
      </c>
      <c r="O221">
        <v>49592854</v>
      </c>
      <c r="P221" s="26" t="s">
        <v>1923</v>
      </c>
      <c r="Q221" t="s">
        <v>245</v>
      </c>
      <c r="R221" t="s">
        <v>1888</v>
      </c>
      <c r="S221" t="s">
        <v>23</v>
      </c>
      <c r="AE221" s="15">
        <v>49592854</v>
      </c>
    </row>
    <row r="222" spans="1:43" x14ac:dyDescent="0.25">
      <c r="A222" s="24">
        <v>80</v>
      </c>
      <c r="B222" t="s">
        <v>153</v>
      </c>
      <c r="C222" t="s">
        <v>1924</v>
      </c>
      <c r="D222" s="18" t="s">
        <v>1925</v>
      </c>
      <c r="E222" s="5" t="s">
        <v>1926</v>
      </c>
      <c r="F222" t="s">
        <v>1864</v>
      </c>
      <c r="G222" s="27" t="s">
        <v>1927</v>
      </c>
      <c r="H222" s="9" t="s">
        <v>34</v>
      </c>
      <c r="I222" t="s">
        <v>42</v>
      </c>
      <c r="J222" t="s">
        <v>564</v>
      </c>
      <c r="K222" t="s">
        <v>1928</v>
      </c>
      <c r="L222">
        <v>196</v>
      </c>
      <c r="M222">
        <v>81112300</v>
      </c>
      <c r="N222" t="s">
        <v>293</v>
      </c>
      <c r="O222">
        <v>8500000</v>
      </c>
      <c r="P222" s="26" t="s">
        <v>1929</v>
      </c>
      <c r="Q222" t="s">
        <v>245</v>
      </c>
      <c r="R222" t="s">
        <v>1888</v>
      </c>
      <c r="S222" t="s">
        <v>23</v>
      </c>
      <c r="AE222" s="15">
        <v>8500000</v>
      </c>
    </row>
    <row r="223" spans="1:43" x14ac:dyDescent="0.25">
      <c r="A223" s="24">
        <v>75</v>
      </c>
      <c r="B223" t="s">
        <v>47</v>
      </c>
      <c r="C223" t="s">
        <v>1821</v>
      </c>
      <c r="D223" s="18" t="s">
        <v>1822</v>
      </c>
      <c r="E223" s="5" t="s">
        <v>1823</v>
      </c>
      <c r="F223" t="s">
        <v>1864</v>
      </c>
      <c r="G223" s="9">
        <v>43274</v>
      </c>
      <c r="H223" s="9" t="s">
        <v>855</v>
      </c>
      <c r="I223" t="s">
        <v>571</v>
      </c>
      <c r="J223" t="s">
        <v>572</v>
      </c>
      <c r="K223" t="s">
        <v>1824</v>
      </c>
      <c r="L223">
        <v>265</v>
      </c>
      <c r="M223">
        <v>44103100</v>
      </c>
      <c r="N223" t="s">
        <v>1825</v>
      </c>
      <c r="O223" s="15">
        <v>12000000</v>
      </c>
      <c r="P223" s="26" t="s">
        <v>1826</v>
      </c>
      <c r="Q223" t="s">
        <v>1050</v>
      </c>
      <c r="R223" t="s">
        <v>380</v>
      </c>
      <c r="S223" t="s">
        <v>23</v>
      </c>
      <c r="AE223" s="15">
        <v>12000000</v>
      </c>
    </row>
    <row r="224" spans="1:43" x14ac:dyDescent="0.25">
      <c r="A224" s="24" t="s">
        <v>1860</v>
      </c>
      <c r="B224" t="s">
        <v>1722</v>
      </c>
      <c r="C224" t="s">
        <v>1861</v>
      </c>
      <c r="D224" s="18" t="s">
        <v>1862</v>
      </c>
      <c r="E224" s="5" t="s">
        <v>1863</v>
      </c>
      <c r="F224" t="s">
        <v>1864</v>
      </c>
      <c r="G224" s="9">
        <v>43298</v>
      </c>
      <c r="H224" s="9" t="s">
        <v>855</v>
      </c>
      <c r="I224" t="s">
        <v>571</v>
      </c>
      <c r="J224" t="s">
        <v>572</v>
      </c>
      <c r="K224" t="s">
        <v>1865</v>
      </c>
      <c r="L224">
        <v>263</v>
      </c>
      <c r="M224" t="s">
        <v>1866</v>
      </c>
      <c r="N224" t="s">
        <v>1867</v>
      </c>
      <c r="O224">
        <v>9000000</v>
      </c>
      <c r="P224" s="26">
        <v>50518</v>
      </c>
      <c r="Q224" t="s">
        <v>1868</v>
      </c>
      <c r="R224" t="s">
        <v>380</v>
      </c>
      <c r="S224" t="s">
        <v>23</v>
      </c>
      <c r="AE224" s="15">
        <v>9000000</v>
      </c>
    </row>
    <row r="225" spans="1:31" x14ac:dyDescent="0.25">
      <c r="A225" s="24">
        <v>76</v>
      </c>
      <c r="B225" t="s">
        <v>47</v>
      </c>
      <c r="C225" t="s">
        <v>1906</v>
      </c>
      <c r="D225" s="18" t="s">
        <v>1907</v>
      </c>
      <c r="E225" s="5" t="s">
        <v>1908</v>
      </c>
      <c r="F225" t="s">
        <v>1864</v>
      </c>
      <c r="G225" s="9">
        <v>43312</v>
      </c>
      <c r="H225" s="9" t="s">
        <v>34</v>
      </c>
      <c r="I225" t="s">
        <v>42</v>
      </c>
      <c r="J225" t="s">
        <v>572</v>
      </c>
      <c r="K225" t="s">
        <v>1909</v>
      </c>
      <c r="L225">
        <v>158</v>
      </c>
      <c r="M225">
        <v>432324</v>
      </c>
      <c r="N225" t="s">
        <v>1910</v>
      </c>
      <c r="O225">
        <v>29845200</v>
      </c>
      <c r="P225" s="26" t="s">
        <v>1911</v>
      </c>
      <c r="Q225" t="s">
        <v>492</v>
      </c>
      <c r="R225" t="s">
        <v>380</v>
      </c>
      <c r="S225" t="s">
        <v>23</v>
      </c>
      <c r="AE225" s="15">
        <v>29845200</v>
      </c>
    </row>
    <row r="226" spans="1:31" x14ac:dyDescent="0.25">
      <c r="A226" s="24" t="s">
        <v>1889</v>
      </c>
      <c r="B226" t="s">
        <v>1722</v>
      </c>
      <c r="C226" t="s">
        <v>1890</v>
      </c>
      <c r="D226" s="18" t="s">
        <v>1891</v>
      </c>
      <c r="E226" s="5" t="s">
        <v>1892</v>
      </c>
      <c r="F226" t="s">
        <v>1864</v>
      </c>
      <c r="G226" s="9">
        <v>43308</v>
      </c>
      <c r="H226" s="9" t="s">
        <v>34</v>
      </c>
      <c r="I226" t="s">
        <v>42</v>
      </c>
      <c r="J226" t="s">
        <v>579</v>
      </c>
      <c r="K226" t="s">
        <v>1893</v>
      </c>
      <c r="L226">
        <v>268</v>
      </c>
      <c r="M226">
        <v>24141500</v>
      </c>
      <c r="N226" t="s">
        <v>1894</v>
      </c>
      <c r="O226">
        <v>10000000</v>
      </c>
      <c r="P226" s="26">
        <v>47518</v>
      </c>
      <c r="Q226" t="s">
        <v>1895</v>
      </c>
      <c r="R226" t="s">
        <v>380</v>
      </c>
      <c r="S226" t="s">
        <v>23</v>
      </c>
      <c r="AE226" s="15">
        <v>10000000</v>
      </c>
    </row>
    <row r="227" spans="1:31" x14ac:dyDescent="0.25">
      <c r="A227" s="24">
        <v>78</v>
      </c>
      <c r="B227" t="s">
        <v>46</v>
      </c>
      <c r="C227" t="s">
        <v>1901</v>
      </c>
      <c r="D227" s="18" t="s">
        <v>1902</v>
      </c>
      <c r="E227" s="5" t="s">
        <v>1903</v>
      </c>
      <c r="F227" t="s">
        <v>1872</v>
      </c>
      <c r="G227" s="9">
        <v>43311</v>
      </c>
      <c r="H227" s="9" t="s">
        <v>34</v>
      </c>
      <c r="I227" t="s">
        <v>42</v>
      </c>
      <c r="J227" t="s">
        <v>579</v>
      </c>
      <c r="K227" t="s">
        <v>1904</v>
      </c>
      <c r="L227">
        <v>200</v>
      </c>
      <c r="M227">
        <v>811017</v>
      </c>
      <c r="N227" t="s">
        <v>824</v>
      </c>
      <c r="O227">
        <v>63673903</v>
      </c>
      <c r="P227" s="26" t="s">
        <v>1905</v>
      </c>
      <c r="Q227" t="s">
        <v>245</v>
      </c>
      <c r="R227" t="s">
        <v>380</v>
      </c>
      <c r="S227" t="s">
        <v>23</v>
      </c>
      <c r="AE227" s="15">
        <v>63673903</v>
      </c>
    </row>
  </sheetData>
  <autoFilter ref="A1:AR227">
    <filterColumn colId="20">
      <filters blank="1">
        <dateGroupItem year="2018" month="7" dateTimeGrouping="month"/>
      </filters>
    </filterColumn>
  </autoFilter>
  <hyperlinks>
    <hyperlink ref="F152" r:id="rId1" display="https://community.secop.gov.co/Public/Tendering/OpportunityDetail/Index?noticeUID=CO1.NTC.359001&amp;isFromPublicArea=True&amp;isModal=False"/>
    <hyperlink ref="F183" r:id="rId2" display="https://community.secop.gov.co/Public/Tendering/OpportunityDetail/Index?noticeUID=CO1.NTC.390312&amp;isFromPublicArea=True&amp;isModal=Fals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5"/>
  <sheetViews>
    <sheetView zoomScaleNormal="100" workbookViewId="0">
      <selection activeCell="A24" sqref="A24"/>
    </sheetView>
  </sheetViews>
  <sheetFormatPr baseColWidth="10" defaultRowHeight="15" x14ac:dyDescent="0.25"/>
  <cols>
    <col min="1" max="1" width="13.7109375" bestFit="1" customWidth="1"/>
    <col min="2" max="2" width="91.140625" customWidth="1"/>
    <col min="3" max="3" width="26.140625" bestFit="1" customWidth="1"/>
    <col min="4" max="4" width="34.5703125" bestFit="1" customWidth="1"/>
    <col min="5" max="5" width="50.140625" bestFit="1" customWidth="1"/>
    <col min="6" max="6" width="26.85546875" bestFit="1" customWidth="1"/>
    <col min="7" max="7" width="24.28515625" bestFit="1" customWidth="1"/>
    <col min="8" max="8" width="35.85546875" bestFit="1" customWidth="1"/>
    <col min="9" max="9" width="14.5703125" bestFit="1" customWidth="1"/>
    <col min="10" max="10" width="25.85546875" bestFit="1" customWidth="1"/>
    <col min="11" max="11" width="56" bestFit="1" customWidth="1"/>
    <col min="12" max="12" width="49.7109375" bestFit="1" customWidth="1"/>
  </cols>
  <sheetData>
    <row r="1" spans="1:12" s="14" customFormat="1" x14ac:dyDescent="0.25">
      <c r="A1" s="4" t="s">
        <v>1248</v>
      </c>
      <c r="B1" s="4" t="s">
        <v>1238</v>
      </c>
      <c r="C1" s="4" t="s">
        <v>1239</v>
      </c>
      <c r="D1" s="4" t="s">
        <v>1240</v>
      </c>
      <c r="E1" s="4" t="s">
        <v>1241</v>
      </c>
      <c r="F1" s="4" t="s">
        <v>1242</v>
      </c>
      <c r="G1" s="4" t="s">
        <v>1243</v>
      </c>
      <c r="H1" s="4" t="s">
        <v>1244</v>
      </c>
      <c r="I1" s="4" t="s">
        <v>1245</v>
      </c>
      <c r="J1" s="4" t="s">
        <v>1246</v>
      </c>
      <c r="K1" s="4" t="s">
        <v>1247</v>
      </c>
      <c r="L1" s="4" t="s">
        <v>1795</v>
      </c>
    </row>
    <row r="2" spans="1:12" s="14" customFormat="1" ht="16.5" x14ac:dyDescent="0.25">
      <c r="A2" s="19">
        <v>1</v>
      </c>
      <c r="B2" s="14" t="s">
        <v>1249</v>
      </c>
      <c r="C2" s="14" t="s">
        <v>1233</v>
      </c>
      <c r="D2" s="14">
        <v>12</v>
      </c>
      <c r="E2" s="14" t="s">
        <v>34</v>
      </c>
      <c r="F2" s="14" t="s">
        <v>1447</v>
      </c>
      <c r="G2" s="20">
        <v>4000000</v>
      </c>
      <c r="H2" s="20">
        <v>4000000</v>
      </c>
      <c r="I2" s="14" t="s">
        <v>23</v>
      </c>
      <c r="J2" s="14" t="s">
        <v>23</v>
      </c>
      <c r="K2" s="14" t="s">
        <v>1464</v>
      </c>
      <c r="L2" s="14" t="s">
        <v>1529</v>
      </c>
    </row>
    <row r="3" spans="1:12" s="14" customFormat="1" ht="16.5" x14ac:dyDescent="0.25">
      <c r="A3" s="19">
        <v>2</v>
      </c>
      <c r="B3" s="14" t="s">
        <v>647</v>
      </c>
      <c r="C3" s="14" t="s">
        <v>1233</v>
      </c>
      <c r="D3" s="14">
        <v>7</v>
      </c>
      <c r="E3" s="14" t="s">
        <v>34</v>
      </c>
      <c r="F3" s="14" t="s">
        <v>1447</v>
      </c>
      <c r="G3" s="20">
        <v>65000000</v>
      </c>
      <c r="H3" s="20">
        <v>65000000</v>
      </c>
      <c r="I3" s="14" t="s">
        <v>23</v>
      </c>
      <c r="J3" s="14" t="s">
        <v>23</v>
      </c>
      <c r="K3" s="14" t="s">
        <v>1464</v>
      </c>
      <c r="L3" s="14" t="s">
        <v>1529</v>
      </c>
    </row>
    <row r="4" spans="1:12" s="14" customFormat="1" ht="16.5" x14ac:dyDescent="0.25">
      <c r="A4" s="19">
        <v>3</v>
      </c>
      <c r="B4" s="14" t="s">
        <v>1250</v>
      </c>
      <c r="C4" s="14" t="s">
        <v>1233</v>
      </c>
      <c r="D4" s="14">
        <v>10</v>
      </c>
      <c r="E4" s="14" t="s">
        <v>34</v>
      </c>
      <c r="F4" s="14" t="s">
        <v>1448</v>
      </c>
      <c r="G4" s="20">
        <v>36750000</v>
      </c>
      <c r="H4" s="20">
        <v>36750000</v>
      </c>
      <c r="I4" s="14" t="s">
        <v>23</v>
      </c>
      <c r="J4" s="14" t="s">
        <v>23</v>
      </c>
      <c r="K4" s="14" t="s">
        <v>1464</v>
      </c>
      <c r="L4" s="14" t="s">
        <v>1529</v>
      </c>
    </row>
    <row r="5" spans="1:12" s="14" customFormat="1" ht="16.5" x14ac:dyDescent="0.25">
      <c r="A5" s="19">
        <v>4</v>
      </c>
      <c r="B5" s="14" t="s">
        <v>660</v>
      </c>
      <c r="C5" s="14" t="s">
        <v>1233</v>
      </c>
      <c r="D5" s="14">
        <v>10</v>
      </c>
      <c r="E5" s="14" t="s">
        <v>34</v>
      </c>
      <c r="F5" s="14" t="s">
        <v>1448</v>
      </c>
      <c r="G5" s="20">
        <v>36750000</v>
      </c>
      <c r="H5" s="20">
        <v>36750000</v>
      </c>
      <c r="I5" s="14" t="s">
        <v>23</v>
      </c>
      <c r="J5" s="14" t="s">
        <v>23</v>
      </c>
      <c r="K5" s="14" t="s">
        <v>1464</v>
      </c>
      <c r="L5" s="14" t="s">
        <v>1529</v>
      </c>
    </row>
    <row r="6" spans="1:12" s="14" customFormat="1" ht="16.5" x14ac:dyDescent="0.25">
      <c r="A6" s="19">
        <v>5</v>
      </c>
      <c r="B6" s="14" t="s">
        <v>660</v>
      </c>
      <c r="C6" s="14" t="s">
        <v>1233</v>
      </c>
      <c r="D6" s="14">
        <v>10</v>
      </c>
      <c r="E6" s="14" t="s">
        <v>34</v>
      </c>
      <c r="F6" s="14" t="s">
        <v>1448</v>
      </c>
      <c r="G6" s="20">
        <v>52500000</v>
      </c>
      <c r="H6" s="20">
        <v>52500000</v>
      </c>
      <c r="I6" s="14" t="s">
        <v>23</v>
      </c>
      <c r="J6" s="14" t="s">
        <v>23</v>
      </c>
      <c r="K6" s="14" t="s">
        <v>1464</v>
      </c>
      <c r="L6" s="14" t="s">
        <v>1529</v>
      </c>
    </row>
    <row r="7" spans="1:12" s="14" customFormat="1" ht="16.5" x14ac:dyDescent="0.25">
      <c r="A7" s="19">
        <v>6</v>
      </c>
      <c r="B7" s="14" t="s">
        <v>660</v>
      </c>
      <c r="C7" s="14" t="s">
        <v>1233</v>
      </c>
      <c r="D7" s="14">
        <v>7</v>
      </c>
      <c r="E7" s="14" t="s">
        <v>34</v>
      </c>
      <c r="F7" s="14" t="s">
        <v>1448</v>
      </c>
      <c r="G7" s="20">
        <v>51450000</v>
      </c>
      <c r="H7" s="20">
        <v>51450000</v>
      </c>
      <c r="I7" s="14" t="s">
        <v>23</v>
      </c>
      <c r="J7" s="14" t="s">
        <v>23</v>
      </c>
      <c r="K7" s="14" t="s">
        <v>1464</v>
      </c>
      <c r="L7" s="14" t="s">
        <v>1529</v>
      </c>
    </row>
    <row r="8" spans="1:12" s="14" customFormat="1" ht="16.5" x14ac:dyDescent="0.25">
      <c r="A8" s="19">
        <v>7</v>
      </c>
      <c r="B8" s="14" t="s">
        <v>660</v>
      </c>
      <c r="C8" s="14" t="s">
        <v>1233</v>
      </c>
      <c r="D8" s="14">
        <v>7</v>
      </c>
      <c r="E8" s="14" t="s">
        <v>34</v>
      </c>
      <c r="F8" s="14" t="s">
        <v>1448</v>
      </c>
      <c r="G8" s="20">
        <v>49000000</v>
      </c>
      <c r="H8" s="20">
        <v>49000000</v>
      </c>
      <c r="I8" s="14" t="s">
        <v>23</v>
      </c>
      <c r="J8" s="14" t="s">
        <v>23</v>
      </c>
      <c r="K8" s="14" t="s">
        <v>1464</v>
      </c>
      <c r="L8" s="14" t="s">
        <v>1529</v>
      </c>
    </row>
    <row r="9" spans="1:12" s="14" customFormat="1" ht="16.5" x14ac:dyDescent="0.25">
      <c r="A9" s="19">
        <v>8</v>
      </c>
      <c r="B9" s="14" t="s">
        <v>660</v>
      </c>
      <c r="C9" s="14" t="s">
        <v>1233</v>
      </c>
      <c r="D9" s="14">
        <v>7</v>
      </c>
      <c r="E9" s="14" t="s">
        <v>34</v>
      </c>
      <c r="F9" s="14" t="s">
        <v>1448</v>
      </c>
      <c r="G9" s="20">
        <v>28000000</v>
      </c>
      <c r="H9" s="20">
        <v>28000000</v>
      </c>
      <c r="I9" s="14" t="s">
        <v>23</v>
      </c>
      <c r="J9" s="14" t="s">
        <v>23</v>
      </c>
      <c r="K9" s="14" t="s">
        <v>1464</v>
      </c>
      <c r="L9" s="14" t="s">
        <v>1529</v>
      </c>
    </row>
    <row r="10" spans="1:12" s="14" customFormat="1" ht="16.5" x14ac:dyDescent="0.25">
      <c r="A10" s="19">
        <v>9</v>
      </c>
      <c r="B10" s="14" t="s">
        <v>660</v>
      </c>
      <c r="C10" s="14" t="s">
        <v>1233</v>
      </c>
      <c r="D10" s="14">
        <v>10</v>
      </c>
      <c r="E10" s="14" t="s">
        <v>34</v>
      </c>
      <c r="F10" s="14" t="s">
        <v>1447</v>
      </c>
      <c r="G10" s="20">
        <v>32000000</v>
      </c>
      <c r="H10" s="20">
        <v>32000000</v>
      </c>
      <c r="I10" s="14" t="s">
        <v>23</v>
      </c>
      <c r="J10" s="14" t="s">
        <v>23</v>
      </c>
      <c r="K10" s="14" t="s">
        <v>1464</v>
      </c>
      <c r="L10" s="14" t="s">
        <v>1529</v>
      </c>
    </row>
    <row r="11" spans="1:12" s="14" customFormat="1" ht="16.5" x14ac:dyDescent="0.25">
      <c r="A11" s="19">
        <v>10</v>
      </c>
      <c r="B11" s="14" t="s">
        <v>1251</v>
      </c>
      <c r="C11" s="14" t="s">
        <v>1233</v>
      </c>
      <c r="D11" s="14">
        <v>10</v>
      </c>
      <c r="E11" s="14" t="s">
        <v>34</v>
      </c>
      <c r="F11" s="14" t="s">
        <v>1447</v>
      </c>
      <c r="G11" s="20">
        <v>7000000</v>
      </c>
      <c r="H11" s="20">
        <v>7000000</v>
      </c>
      <c r="I11" s="14" t="s">
        <v>1456</v>
      </c>
      <c r="J11" s="14" t="s">
        <v>1459</v>
      </c>
      <c r="K11" s="14" t="s">
        <v>1465</v>
      </c>
      <c r="L11" s="14" t="s">
        <v>31</v>
      </c>
    </row>
    <row r="12" spans="1:12" s="14" customFormat="1" ht="16.5" x14ac:dyDescent="0.25">
      <c r="A12" s="19">
        <v>11</v>
      </c>
      <c r="B12" s="14" t="s">
        <v>1252</v>
      </c>
      <c r="C12" s="14" t="s">
        <v>1233</v>
      </c>
      <c r="D12" s="14">
        <v>12</v>
      </c>
      <c r="E12" s="14" t="s">
        <v>34</v>
      </c>
      <c r="F12" s="14" t="s">
        <v>1447</v>
      </c>
      <c r="G12" s="20">
        <v>59500000</v>
      </c>
      <c r="H12" s="20">
        <v>59500000</v>
      </c>
      <c r="I12" s="14" t="s">
        <v>1456</v>
      </c>
      <c r="J12" s="14" t="s">
        <v>1459</v>
      </c>
      <c r="K12" s="14" t="s">
        <v>1465</v>
      </c>
      <c r="L12" s="14" t="s">
        <v>31</v>
      </c>
    </row>
    <row r="13" spans="1:12" s="14" customFormat="1" ht="16.5" x14ac:dyDescent="0.25">
      <c r="A13" s="19">
        <v>12</v>
      </c>
      <c r="B13" s="14" t="s">
        <v>1253</v>
      </c>
      <c r="C13" s="14" t="s">
        <v>1233</v>
      </c>
      <c r="D13" s="14">
        <v>12</v>
      </c>
      <c r="E13" s="14" t="s">
        <v>34</v>
      </c>
      <c r="F13" s="14" t="s">
        <v>1447</v>
      </c>
      <c r="G13" s="20">
        <v>3000000</v>
      </c>
      <c r="H13" s="20">
        <v>3000000</v>
      </c>
      <c r="I13" s="14" t="s">
        <v>1456</v>
      </c>
      <c r="J13" s="14" t="s">
        <v>1459</v>
      </c>
      <c r="K13" s="14" t="s">
        <v>1465</v>
      </c>
      <c r="L13" s="14" t="s">
        <v>31</v>
      </c>
    </row>
    <row r="14" spans="1:12" s="14" customFormat="1" ht="16.5" x14ac:dyDescent="0.25">
      <c r="A14" s="19">
        <v>13</v>
      </c>
      <c r="B14" s="14" t="s">
        <v>1254</v>
      </c>
      <c r="C14" s="14" t="s">
        <v>1233</v>
      </c>
      <c r="D14" s="14">
        <v>10</v>
      </c>
      <c r="E14" s="14" t="s">
        <v>34</v>
      </c>
      <c r="F14" s="14" t="s">
        <v>1448</v>
      </c>
      <c r="G14" s="20">
        <v>25000000</v>
      </c>
      <c r="H14" s="20">
        <v>25000000</v>
      </c>
      <c r="I14" s="14" t="s">
        <v>1456</v>
      </c>
      <c r="J14" s="14" t="s">
        <v>1460</v>
      </c>
      <c r="K14" s="14" t="s">
        <v>842</v>
      </c>
      <c r="L14" s="14" t="s">
        <v>1534</v>
      </c>
    </row>
    <row r="15" spans="1:12" s="14" customFormat="1" ht="16.5" x14ac:dyDescent="0.25">
      <c r="A15" s="19">
        <v>14</v>
      </c>
      <c r="B15" s="14" t="s">
        <v>1255</v>
      </c>
      <c r="C15" s="14" t="s">
        <v>1429</v>
      </c>
      <c r="D15" s="14">
        <v>6</v>
      </c>
      <c r="E15" s="14" t="s">
        <v>34</v>
      </c>
      <c r="F15" s="14" t="s">
        <v>1447</v>
      </c>
      <c r="G15" s="20">
        <v>10320000</v>
      </c>
      <c r="H15" s="20">
        <v>10320000</v>
      </c>
      <c r="I15" s="14" t="s">
        <v>1457</v>
      </c>
      <c r="J15" s="14" t="s">
        <v>1461</v>
      </c>
      <c r="K15" s="14" t="s">
        <v>1466</v>
      </c>
      <c r="L15" s="14" t="s">
        <v>1534</v>
      </c>
    </row>
    <row r="16" spans="1:12" s="14" customFormat="1" ht="16.5" x14ac:dyDescent="0.25">
      <c r="A16" s="19">
        <v>15</v>
      </c>
      <c r="B16" s="14" t="s">
        <v>1256</v>
      </c>
      <c r="C16" s="14" t="s">
        <v>1233</v>
      </c>
      <c r="D16" s="14">
        <v>10</v>
      </c>
      <c r="E16" s="14" t="s">
        <v>34</v>
      </c>
      <c r="F16" s="14" t="s">
        <v>1448</v>
      </c>
      <c r="G16" s="20">
        <v>32000000</v>
      </c>
      <c r="H16" s="20">
        <v>32000000</v>
      </c>
      <c r="I16" s="14" t="s">
        <v>23</v>
      </c>
      <c r="J16" s="14" t="s">
        <v>23</v>
      </c>
      <c r="K16" s="14" t="s">
        <v>1467</v>
      </c>
      <c r="L16" s="14" t="s">
        <v>579</v>
      </c>
    </row>
    <row r="17" spans="1:12" s="14" customFormat="1" ht="16.5" x14ac:dyDescent="0.25">
      <c r="A17" s="19">
        <v>16</v>
      </c>
      <c r="B17" s="14" t="s">
        <v>1257</v>
      </c>
      <c r="C17" s="14" t="s">
        <v>1233</v>
      </c>
      <c r="D17" s="14">
        <v>1</v>
      </c>
      <c r="E17" s="14" t="s">
        <v>34</v>
      </c>
      <c r="F17" s="14" t="s">
        <v>1447</v>
      </c>
      <c r="G17" s="20">
        <v>65000000</v>
      </c>
      <c r="H17" s="20">
        <v>65000000</v>
      </c>
      <c r="I17" s="14" t="s">
        <v>1456</v>
      </c>
      <c r="J17" s="14" t="s">
        <v>1459</v>
      </c>
      <c r="K17" s="14" t="s">
        <v>1467</v>
      </c>
      <c r="L17" s="14" t="s">
        <v>579</v>
      </c>
    </row>
    <row r="18" spans="1:12" s="14" customFormat="1" ht="16.5" x14ac:dyDescent="0.25">
      <c r="A18" s="19">
        <v>17</v>
      </c>
      <c r="B18" s="14" t="s">
        <v>1258</v>
      </c>
      <c r="C18" s="14" t="s">
        <v>1233</v>
      </c>
      <c r="D18" s="14">
        <v>10</v>
      </c>
      <c r="E18" s="14" t="s">
        <v>34</v>
      </c>
      <c r="F18" s="14" t="s">
        <v>1447</v>
      </c>
      <c r="G18" s="20">
        <v>21000000</v>
      </c>
      <c r="H18" s="20">
        <v>21000000</v>
      </c>
      <c r="I18" s="14" t="s">
        <v>1456</v>
      </c>
      <c r="J18" s="14" t="s">
        <v>1459</v>
      </c>
      <c r="K18" s="14" t="s">
        <v>1468</v>
      </c>
      <c r="L18" s="14" t="s">
        <v>1527</v>
      </c>
    </row>
    <row r="19" spans="1:12" s="14" customFormat="1" ht="16.5" x14ac:dyDescent="0.25">
      <c r="A19" s="19">
        <v>18</v>
      </c>
      <c r="B19" s="14" t="s">
        <v>1259</v>
      </c>
      <c r="C19" s="14" t="s">
        <v>1233</v>
      </c>
      <c r="D19" s="14">
        <v>10</v>
      </c>
      <c r="E19" s="14" t="s">
        <v>34</v>
      </c>
      <c r="F19" s="14" t="s">
        <v>1447</v>
      </c>
      <c r="G19" s="20">
        <v>38000000</v>
      </c>
      <c r="H19" s="20">
        <v>38000000</v>
      </c>
      <c r="I19" s="14" t="s">
        <v>1456</v>
      </c>
      <c r="J19" s="14" t="s">
        <v>1459</v>
      </c>
      <c r="K19" s="14" t="s">
        <v>1468</v>
      </c>
      <c r="L19" s="14" t="s">
        <v>1527</v>
      </c>
    </row>
    <row r="20" spans="1:12" s="14" customFormat="1" ht="16.5" x14ac:dyDescent="0.25">
      <c r="A20" s="19">
        <v>19</v>
      </c>
      <c r="B20" s="14" t="s">
        <v>1641</v>
      </c>
      <c r="C20" s="14" t="s">
        <v>1233</v>
      </c>
      <c r="D20" s="14">
        <v>10</v>
      </c>
      <c r="E20" s="14" t="s">
        <v>34</v>
      </c>
      <c r="F20" s="14" t="s">
        <v>1447</v>
      </c>
      <c r="G20" s="20">
        <v>29500000</v>
      </c>
      <c r="H20" s="20">
        <v>29500000</v>
      </c>
      <c r="I20" s="14" t="s">
        <v>1456</v>
      </c>
      <c r="J20" s="14" t="s">
        <v>1459</v>
      </c>
      <c r="K20" s="14" t="s">
        <v>1468</v>
      </c>
      <c r="L20" s="14" t="s">
        <v>1527</v>
      </c>
    </row>
    <row r="21" spans="1:12" s="14" customFormat="1" ht="16.5" x14ac:dyDescent="0.25">
      <c r="A21" s="19">
        <v>20</v>
      </c>
      <c r="B21" s="14" t="s">
        <v>1260</v>
      </c>
      <c r="C21" s="14" t="s">
        <v>1233</v>
      </c>
      <c r="D21" s="14">
        <v>4</v>
      </c>
      <c r="E21" s="14" t="s">
        <v>34</v>
      </c>
      <c r="F21" s="14" t="s">
        <v>1447</v>
      </c>
      <c r="G21" s="20">
        <v>28000000</v>
      </c>
      <c r="H21" s="20">
        <v>28000000</v>
      </c>
      <c r="I21" s="14" t="s">
        <v>1456</v>
      </c>
      <c r="J21" s="14" t="s">
        <v>1459</v>
      </c>
      <c r="K21" s="14" t="s">
        <v>1468</v>
      </c>
      <c r="L21" s="14" t="s">
        <v>1527</v>
      </c>
    </row>
    <row r="22" spans="1:12" s="14" customFormat="1" ht="16.5" x14ac:dyDescent="0.25">
      <c r="A22" s="19">
        <v>21</v>
      </c>
      <c r="B22" s="14" t="s">
        <v>1641</v>
      </c>
      <c r="C22" s="14" t="s">
        <v>1233</v>
      </c>
      <c r="D22" s="14">
        <v>10</v>
      </c>
      <c r="E22" s="14" t="s">
        <v>34</v>
      </c>
      <c r="F22" s="14" t="s">
        <v>1447</v>
      </c>
      <c r="G22" s="20">
        <v>18500000</v>
      </c>
      <c r="H22" s="20">
        <v>18500000</v>
      </c>
      <c r="I22" s="14" t="s">
        <v>1456</v>
      </c>
      <c r="J22" s="14" t="s">
        <v>1459</v>
      </c>
      <c r="K22" s="14" t="s">
        <v>1468</v>
      </c>
      <c r="L22" s="14" t="s">
        <v>1527</v>
      </c>
    </row>
    <row r="23" spans="1:12" s="14" customFormat="1" ht="16.5" x14ac:dyDescent="0.25">
      <c r="A23" s="19">
        <v>22</v>
      </c>
      <c r="B23" s="14" t="s">
        <v>1261</v>
      </c>
      <c r="C23" s="14" t="s">
        <v>1430</v>
      </c>
      <c r="D23" s="14">
        <v>1</v>
      </c>
      <c r="E23" s="14" t="s">
        <v>34</v>
      </c>
      <c r="F23" s="14" t="s">
        <v>1447</v>
      </c>
      <c r="G23" s="20">
        <v>19500000</v>
      </c>
      <c r="H23" s="20">
        <v>19500000</v>
      </c>
      <c r="I23" s="14" t="s">
        <v>1456</v>
      </c>
      <c r="J23" s="14" t="s">
        <v>1459</v>
      </c>
      <c r="K23" s="14" t="s">
        <v>1468</v>
      </c>
      <c r="L23" s="14" t="s">
        <v>1527</v>
      </c>
    </row>
    <row r="24" spans="1:12" s="14" customFormat="1" ht="16.5" x14ac:dyDescent="0.25">
      <c r="A24" s="19">
        <v>23</v>
      </c>
      <c r="B24" s="14" t="s">
        <v>1262</v>
      </c>
      <c r="C24" s="14" t="s">
        <v>1431</v>
      </c>
      <c r="D24" s="14">
        <v>10</v>
      </c>
      <c r="E24" s="14" t="s">
        <v>35</v>
      </c>
      <c r="F24" s="14" t="s">
        <v>1447</v>
      </c>
      <c r="G24" s="20">
        <v>1065000000</v>
      </c>
      <c r="H24" s="20">
        <v>1065000000</v>
      </c>
      <c r="I24" s="14" t="s">
        <v>1456</v>
      </c>
      <c r="J24" s="14" t="s">
        <v>1459</v>
      </c>
      <c r="K24" s="14" t="s">
        <v>1469</v>
      </c>
      <c r="L24" s="14" t="s">
        <v>620</v>
      </c>
    </row>
    <row r="25" spans="1:12" s="14" customFormat="1" ht="16.5" x14ac:dyDescent="0.25">
      <c r="A25" s="19">
        <v>24</v>
      </c>
      <c r="B25" s="14" t="s">
        <v>1263</v>
      </c>
      <c r="C25" s="14" t="s">
        <v>1432</v>
      </c>
      <c r="D25" s="14">
        <v>4</v>
      </c>
      <c r="E25" s="14" t="s">
        <v>855</v>
      </c>
      <c r="F25" s="14" t="s">
        <v>1447</v>
      </c>
      <c r="G25" s="20">
        <v>15000000</v>
      </c>
      <c r="H25" s="20">
        <v>15000000</v>
      </c>
      <c r="I25" s="14" t="s">
        <v>1456</v>
      </c>
      <c r="J25" s="14" t="s">
        <v>1459</v>
      </c>
      <c r="K25" s="14" t="s">
        <v>1470</v>
      </c>
      <c r="L25" s="14" t="s">
        <v>620</v>
      </c>
    </row>
    <row r="26" spans="1:12" s="14" customFormat="1" ht="16.5" x14ac:dyDescent="0.25">
      <c r="A26" s="19">
        <v>25</v>
      </c>
      <c r="B26" s="14" t="s">
        <v>1264</v>
      </c>
      <c r="C26" s="14" t="s">
        <v>1233</v>
      </c>
      <c r="D26" s="14">
        <v>10</v>
      </c>
      <c r="E26" s="14" t="s">
        <v>34</v>
      </c>
      <c r="F26" s="14" t="s">
        <v>1447</v>
      </c>
      <c r="G26" s="20">
        <v>273167000</v>
      </c>
      <c r="H26" s="20">
        <v>273167000</v>
      </c>
      <c r="I26" s="14" t="s">
        <v>1456</v>
      </c>
      <c r="J26" s="14" t="s">
        <v>1459</v>
      </c>
      <c r="K26" s="14" t="s">
        <v>349</v>
      </c>
      <c r="L26" s="14" t="s">
        <v>620</v>
      </c>
    </row>
    <row r="27" spans="1:12" s="14" customFormat="1" ht="16.5" x14ac:dyDescent="0.25">
      <c r="A27" s="19">
        <v>26</v>
      </c>
      <c r="B27" s="14" t="s">
        <v>1265</v>
      </c>
      <c r="C27" s="14" t="s">
        <v>1431</v>
      </c>
      <c r="D27" s="14">
        <v>3</v>
      </c>
      <c r="E27" s="14" t="s">
        <v>855</v>
      </c>
      <c r="F27" s="14" t="s">
        <v>1447</v>
      </c>
      <c r="G27" s="20">
        <v>30000000</v>
      </c>
      <c r="H27" s="20">
        <v>30000000</v>
      </c>
      <c r="I27" s="14" t="s">
        <v>1456</v>
      </c>
      <c r="J27" s="14" t="s">
        <v>1459</v>
      </c>
      <c r="K27" s="14" t="s">
        <v>1471</v>
      </c>
      <c r="L27" s="14" t="s">
        <v>620</v>
      </c>
    </row>
    <row r="28" spans="1:12" s="14" customFormat="1" ht="16.5" x14ac:dyDescent="0.25">
      <c r="A28" s="19">
        <v>27</v>
      </c>
      <c r="B28" s="14" t="s">
        <v>1266</v>
      </c>
      <c r="C28" s="14" t="s">
        <v>1233</v>
      </c>
      <c r="D28" s="14">
        <v>10</v>
      </c>
      <c r="E28" s="14" t="s">
        <v>34</v>
      </c>
      <c r="F28" s="14" t="s">
        <v>1447</v>
      </c>
      <c r="G28" s="20">
        <v>40000000</v>
      </c>
      <c r="H28" s="20">
        <v>40000000</v>
      </c>
      <c r="I28" s="14" t="s">
        <v>1456</v>
      </c>
      <c r="J28" s="14" t="s">
        <v>1459</v>
      </c>
      <c r="K28" s="14" t="s">
        <v>349</v>
      </c>
      <c r="L28" s="14" t="s">
        <v>620</v>
      </c>
    </row>
    <row r="29" spans="1:12" s="14" customFormat="1" ht="16.5" x14ac:dyDescent="0.25">
      <c r="A29" s="19">
        <v>28</v>
      </c>
      <c r="B29" s="14" t="s">
        <v>1267</v>
      </c>
      <c r="C29" s="14" t="s">
        <v>1233</v>
      </c>
      <c r="D29" s="14">
        <v>10</v>
      </c>
      <c r="E29" s="14" t="s">
        <v>34</v>
      </c>
      <c r="F29" s="14" t="s">
        <v>1447</v>
      </c>
      <c r="G29" s="20">
        <v>10700000</v>
      </c>
      <c r="H29" s="20">
        <v>10700000</v>
      </c>
      <c r="I29" s="14" t="s">
        <v>1456</v>
      </c>
      <c r="J29" s="14" t="s">
        <v>1459</v>
      </c>
      <c r="K29" s="14" t="s">
        <v>349</v>
      </c>
      <c r="L29" s="14" t="s">
        <v>620</v>
      </c>
    </row>
    <row r="30" spans="1:12" s="14" customFormat="1" ht="16.5" x14ac:dyDescent="0.25">
      <c r="A30" s="19">
        <v>29</v>
      </c>
      <c r="B30" s="14" t="s">
        <v>1268</v>
      </c>
      <c r="C30" s="14" t="s">
        <v>1233</v>
      </c>
      <c r="D30" s="14">
        <v>10</v>
      </c>
      <c r="E30" s="14" t="s">
        <v>34</v>
      </c>
      <c r="F30" s="14" t="s">
        <v>1447</v>
      </c>
      <c r="G30" s="20">
        <v>150000000</v>
      </c>
      <c r="H30" s="20">
        <v>150000000</v>
      </c>
      <c r="I30" s="14" t="s">
        <v>1456</v>
      </c>
      <c r="J30" s="14" t="s">
        <v>1459</v>
      </c>
      <c r="K30" s="14" t="s">
        <v>349</v>
      </c>
      <c r="L30" s="14" t="s">
        <v>620</v>
      </c>
    </row>
    <row r="31" spans="1:12" s="14" customFormat="1" ht="16.5" x14ac:dyDescent="0.25">
      <c r="A31" s="19">
        <v>30</v>
      </c>
      <c r="B31" s="14" t="s">
        <v>1269</v>
      </c>
      <c r="C31" s="14" t="s">
        <v>1431</v>
      </c>
      <c r="D31" s="14">
        <v>9</v>
      </c>
      <c r="E31" s="14" t="s">
        <v>855</v>
      </c>
      <c r="F31" s="14" t="s">
        <v>1447</v>
      </c>
      <c r="G31" s="20">
        <v>35000000</v>
      </c>
      <c r="H31" s="20">
        <v>35000000</v>
      </c>
      <c r="I31" s="14" t="s">
        <v>1456</v>
      </c>
      <c r="J31" s="14" t="s">
        <v>1459</v>
      </c>
      <c r="K31" s="14" t="s">
        <v>1472</v>
      </c>
      <c r="L31" s="14" t="s">
        <v>620</v>
      </c>
    </row>
    <row r="32" spans="1:12" s="14" customFormat="1" ht="16.5" x14ac:dyDescent="0.25">
      <c r="A32" s="19">
        <v>31</v>
      </c>
      <c r="B32" s="14" t="s">
        <v>1270</v>
      </c>
      <c r="C32" s="14" t="s">
        <v>1431</v>
      </c>
      <c r="D32" s="14">
        <v>10</v>
      </c>
      <c r="E32" s="14" t="s">
        <v>35</v>
      </c>
      <c r="F32" s="14" t="s">
        <v>1447</v>
      </c>
      <c r="G32" s="20">
        <v>350000000</v>
      </c>
      <c r="H32" s="20">
        <v>350000000</v>
      </c>
      <c r="I32" s="14" t="s">
        <v>1456</v>
      </c>
      <c r="J32" s="14" t="s">
        <v>1459</v>
      </c>
      <c r="K32" s="14" t="s">
        <v>1473</v>
      </c>
      <c r="L32" s="14" t="s">
        <v>620</v>
      </c>
    </row>
    <row r="33" spans="1:12" s="14" customFormat="1" ht="16.5" x14ac:dyDescent="0.25">
      <c r="A33" s="19">
        <v>32</v>
      </c>
      <c r="B33" s="14" t="s">
        <v>1271</v>
      </c>
      <c r="C33" s="14" t="s">
        <v>1431</v>
      </c>
      <c r="D33" s="14">
        <v>10</v>
      </c>
      <c r="E33" s="14" t="s">
        <v>855</v>
      </c>
      <c r="F33" s="14" t="s">
        <v>1447</v>
      </c>
      <c r="G33" s="20">
        <v>27000000</v>
      </c>
      <c r="H33" s="20">
        <v>27000000</v>
      </c>
      <c r="I33" s="14" t="s">
        <v>1456</v>
      </c>
      <c r="J33" s="14" t="s">
        <v>1459</v>
      </c>
      <c r="K33" s="14" t="s">
        <v>1474</v>
      </c>
      <c r="L33" s="14" t="s">
        <v>620</v>
      </c>
    </row>
    <row r="34" spans="1:12" s="14" customFormat="1" ht="16.5" x14ac:dyDescent="0.25">
      <c r="A34" s="19">
        <v>33</v>
      </c>
      <c r="B34" s="14" t="s">
        <v>1272</v>
      </c>
      <c r="C34" s="14" t="s">
        <v>1431</v>
      </c>
      <c r="D34" s="14">
        <v>10</v>
      </c>
      <c r="E34" s="14" t="s">
        <v>855</v>
      </c>
      <c r="F34" s="14" t="s">
        <v>1447</v>
      </c>
      <c r="G34" s="20">
        <v>13000000</v>
      </c>
      <c r="H34" s="20">
        <v>13000000</v>
      </c>
      <c r="I34" s="14" t="s">
        <v>1456</v>
      </c>
      <c r="J34" s="14" t="s">
        <v>1459</v>
      </c>
      <c r="K34" s="14" t="s">
        <v>1475</v>
      </c>
      <c r="L34" s="14" t="s">
        <v>620</v>
      </c>
    </row>
    <row r="35" spans="1:12" s="14" customFormat="1" ht="16.5" x14ac:dyDescent="0.25">
      <c r="A35" s="19">
        <v>34</v>
      </c>
      <c r="B35" s="14" t="s">
        <v>1273</v>
      </c>
      <c r="C35" s="14" t="s">
        <v>1431</v>
      </c>
      <c r="D35" s="14">
        <v>10</v>
      </c>
      <c r="E35" s="14" t="s">
        <v>855</v>
      </c>
      <c r="F35" s="14" t="s">
        <v>1447</v>
      </c>
      <c r="G35" s="20">
        <v>5500000</v>
      </c>
      <c r="H35" s="20">
        <v>5500000</v>
      </c>
      <c r="I35" s="14" t="s">
        <v>1456</v>
      </c>
      <c r="J35" s="14" t="s">
        <v>1459</v>
      </c>
      <c r="K35" s="14" t="s">
        <v>1476</v>
      </c>
      <c r="L35" s="14" t="s">
        <v>620</v>
      </c>
    </row>
    <row r="36" spans="1:12" s="14" customFormat="1" ht="16.5" x14ac:dyDescent="0.25">
      <c r="A36" s="19">
        <v>35</v>
      </c>
      <c r="B36" s="14" t="s">
        <v>1274</v>
      </c>
      <c r="C36" s="14" t="s">
        <v>1431</v>
      </c>
      <c r="D36" s="14">
        <v>10</v>
      </c>
      <c r="E36" s="14" t="s">
        <v>855</v>
      </c>
      <c r="F36" s="14" t="s">
        <v>1447</v>
      </c>
      <c r="G36" s="20">
        <v>7500000</v>
      </c>
      <c r="H36" s="20">
        <v>7500000</v>
      </c>
      <c r="I36" s="14" t="s">
        <v>1456</v>
      </c>
      <c r="J36" s="14" t="s">
        <v>1459</v>
      </c>
      <c r="K36" s="14" t="s">
        <v>1477</v>
      </c>
      <c r="L36" s="14" t="s">
        <v>620</v>
      </c>
    </row>
    <row r="37" spans="1:12" s="14" customFormat="1" ht="16.5" x14ac:dyDescent="0.25">
      <c r="A37" s="19">
        <v>36</v>
      </c>
      <c r="B37" s="14" t="s">
        <v>1275</v>
      </c>
      <c r="C37" s="14" t="s">
        <v>1431</v>
      </c>
      <c r="D37" s="14">
        <v>10</v>
      </c>
      <c r="E37" s="14" t="s">
        <v>855</v>
      </c>
      <c r="F37" s="14" t="s">
        <v>1447</v>
      </c>
      <c r="G37" s="20">
        <v>7000000</v>
      </c>
      <c r="H37" s="20">
        <v>7000000</v>
      </c>
      <c r="I37" s="14" t="s">
        <v>1456</v>
      </c>
      <c r="J37" s="14" t="s">
        <v>1459</v>
      </c>
      <c r="K37" s="14" t="s">
        <v>1478</v>
      </c>
      <c r="L37" s="14" t="s">
        <v>620</v>
      </c>
    </row>
    <row r="38" spans="1:12" s="14" customFormat="1" ht="16.5" x14ac:dyDescent="0.25">
      <c r="A38" s="19">
        <v>37</v>
      </c>
      <c r="B38" s="14" t="s">
        <v>1276</v>
      </c>
      <c r="C38" s="14" t="s">
        <v>1233</v>
      </c>
      <c r="D38" s="14">
        <v>10</v>
      </c>
      <c r="E38" s="14" t="s">
        <v>34</v>
      </c>
      <c r="F38" s="14" t="s">
        <v>1447</v>
      </c>
      <c r="G38" s="20">
        <v>40000000</v>
      </c>
      <c r="H38" s="20">
        <v>40000000</v>
      </c>
      <c r="I38" s="14" t="s">
        <v>1456</v>
      </c>
      <c r="J38" s="14" t="s">
        <v>1459</v>
      </c>
      <c r="K38" s="14" t="s">
        <v>349</v>
      </c>
      <c r="L38" s="14" t="s">
        <v>620</v>
      </c>
    </row>
    <row r="39" spans="1:12" s="14" customFormat="1" ht="16.5" x14ac:dyDescent="0.25">
      <c r="A39" s="19">
        <v>38</v>
      </c>
      <c r="B39" s="14" t="s">
        <v>1277</v>
      </c>
      <c r="C39" s="14" t="s">
        <v>1233</v>
      </c>
      <c r="D39" s="14">
        <v>10</v>
      </c>
      <c r="E39" s="14" t="s">
        <v>34</v>
      </c>
      <c r="F39" s="14" t="s">
        <v>1447</v>
      </c>
      <c r="G39" s="20">
        <v>25000000</v>
      </c>
      <c r="H39" s="20">
        <v>25000000</v>
      </c>
      <c r="I39" s="14" t="s">
        <v>1456</v>
      </c>
      <c r="J39" s="14" t="s">
        <v>1459</v>
      </c>
      <c r="K39" s="14" t="s">
        <v>349</v>
      </c>
      <c r="L39" s="14" t="s">
        <v>620</v>
      </c>
    </row>
    <row r="40" spans="1:12" s="14" customFormat="1" ht="16.5" x14ac:dyDescent="0.25">
      <c r="A40" s="19">
        <v>39</v>
      </c>
      <c r="B40" s="14" t="s">
        <v>1278</v>
      </c>
      <c r="C40" s="14" t="s">
        <v>1233</v>
      </c>
      <c r="D40" s="14">
        <v>10</v>
      </c>
      <c r="E40" s="14" t="s">
        <v>34</v>
      </c>
      <c r="F40" s="14" t="s">
        <v>1447</v>
      </c>
      <c r="G40" s="20">
        <v>70000000</v>
      </c>
      <c r="H40" s="20">
        <v>70000000</v>
      </c>
      <c r="I40" s="14" t="s">
        <v>1456</v>
      </c>
      <c r="J40" s="14" t="s">
        <v>1459</v>
      </c>
      <c r="K40" s="14" t="s">
        <v>349</v>
      </c>
      <c r="L40" s="14" t="s">
        <v>620</v>
      </c>
    </row>
    <row r="41" spans="1:12" s="14" customFormat="1" ht="16.5" x14ac:dyDescent="0.25">
      <c r="A41" s="19">
        <v>40</v>
      </c>
      <c r="B41" s="14" t="s">
        <v>1279</v>
      </c>
      <c r="C41" s="14" t="s">
        <v>1233</v>
      </c>
      <c r="D41" s="14">
        <v>10</v>
      </c>
      <c r="E41" s="14" t="s">
        <v>34</v>
      </c>
      <c r="F41" s="14" t="s">
        <v>1447</v>
      </c>
      <c r="G41" s="20">
        <v>19833000</v>
      </c>
      <c r="H41" s="20">
        <v>19833000</v>
      </c>
      <c r="I41" s="14" t="s">
        <v>1456</v>
      </c>
      <c r="J41" s="14" t="s">
        <v>1459</v>
      </c>
      <c r="K41" s="14" t="s">
        <v>349</v>
      </c>
      <c r="L41" s="14" t="s">
        <v>620</v>
      </c>
    </row>
    <row r="42" spans="1:12" s="14" customFormat="1" ht="16.5" x14ac:dyDescent="0.25">
      <c r="A42" s="19">
        <v>41</v>
      </c>
      <c r="B42" s="14" t="s">
        <v>1280</v>
      </c>
      <c r="C42" s="14" t="s">
        <v>1233</v>
      </c>
      <c r="D42" s="14">
        <v>10</v>
      </c>
      <c r="E42" s="14" t="s">
        <v>34</v>
      </c>
      <c r="F42" s="14" t="s">
        <v>1447</v>
      </c>
      <c r="G42" s="20">
        <v>60000000</v>
      </c>
      <c r="H42" s="20">
        <v>60000000</v>
      </c>
      <c r="I42" s="14" t="s">
        <v>1456</v>
      </c>
      <c r="J42" s="14" t="s">
        <v>1459</v>
      </c>
      <c r="K42" s="14" t="s">
        <v>349</v>
      </c>
      <c r="L42" s="14" t="s">
        <v>620</v>
      </c>
    </row>
    <row r="43" spans="1:12" s="14" customFormat="1" ht="16.5" x14ac:dyDescent="0.25">
      <c r="A43" s="19">
        <v>42</v>
      </c>
      <c r="B43" s="14" t="s">
        <v>1281</v>
      </c>
      <c r="C43" s="14" t="s">
        <v>1432</v>
      </c>
      <c r="D43" s="14">
        <v>8</v>
      </c>
      <c r="E43" s="14" t="s">
        <v>855</v>
      </c>
      <c r="F43" s="14" t="s">
        <v>1447</v>
      </c>
      <c r="G43" s="20">
        <v>20000000</v>
      </c>
      <c r="H43" s="20">
        <v>20000000</v>
      </c>
      <c r="I43" s="14" t="s">
        <v>1456</v>
      </c>
      <c r="J43" s="14" t="s">
        <v>1459</v>
      </c>
      <c r="K43" s="14" t="s">
        <v>1473</v>
      </c>
      <c r="L43" s="14" t="s">
        <v>620</v>
      </c>
    </row>
    <row r="44" spans="1:12" s="14" customFormat="1" ht="16.5" x14ac:dyDescent="0.25">
      <c r="A44" s="19">
        <v>43</v>
      </c>
      <c r="B44" s="14" t="s">
        <v>1282</v>
      </c>
      <c r="C44" s="14" t="s">
        <v>1431</v>
      </c>
      <c r="D44" s="14">
        <v>3</v>
      </c>
      <c r="E44" s="14" t="s">
        <v>855</v>
      </c>
      <c r="F44" s="14" t="s">
        <v>1447</v>
      </c>
      <c r="G44" s="20">
        <v>10000000</v>
      </c>
      <c r="H44" s="20">
        <v>10000000</v>
      </c>
      <c r="I44" s="14" t="s">
        <v>1458</v>
      </c>
      <c r="J44" s="14" t="s">
        <v>1462</v>
      </c>
      <c r="K44" s="14" t="s">
        <v>1470</v>
      </c>
      <c r="L44" s="14" t="s">
        <v>620</v>
      </c>
    </row>
    <row r="45" spans="1:12" s="14" customFormat="1" ht="16.5" x14ac:dyDescent="0.25">
      <c r="A45" s="19">
        <v>44</v>
      </c>
      <c r="B45" s="14" t="s">
        <v>1283</v>
      </c>
      <c r="C45" s="14" t="s">
        <v>1431</v>
      </c>
      <c r="D45" s="14">
        <v>3</v>
      </c>
      <c r="E45" s="14" t="s">
        <v>855</v>
      </c>
      <c r="F45" s="14" t="s">
        <v>1447</v>
      </c>
      <c r="G45" s="20">
        <v>7000000</v>
      </c>
      <c r="H45" s="20">
        <v>7000000</v>
      </c>
      <c r="I45" s="14" t="s">
        <v>1458</v>
      </c>
      <c r="J45" s="14" t="s">
        <v>1462</v>
      </c>
      <c r="K45" s="14" t="s">
        <v>1470</v>
      </c>
      <c r="L45" s="14" t="s">
        <v>620</v>
      </c>
    </row>
    <row r="46" spans="1:12" s="14" customFormat="1" ht="16.5" x14ac:dyDescent="0.25">
      <c r="A46" s="19">
        <v>45</v>
      </c>
      <c r="B46" s="14" t="s">
        <v>1284</v>
      </c>
      <c r="C46" s="14" t="s">
        <v>1431</v>
      </c>
      <c r="D46" s="14">
        <v>3</v>
      </c>
      <c r="E46" s="14" t="s">
        <v>855</v>
      </c>
      <c r="F46" s="14" t="s">
        <v>1447</v>
      </c>
      <c r="G46" s="20">
        <v>8000000</v>
      </c>
      <c r="H46" s="20">
        <v>8000000</v>
      </c>
      <c r="I46" s="14" t="s">
        <v>1458</v>
      </c>
      <c r="J46" s="14" t="s">
        <v>1462</v>
      </c>
      <c r="K46" s="14" t="s">
        <v>1470</v>
      </c>
      <c r="L46" s="14" t="s">
        <v>620</v>
      </c>
    </row>
    <row r="47" spans="1:12" s="14" customFormat="1" ht="16.5" x14ac:dyDescent="0.25">
      <c r="A47" s="19">
        <v>46</v>
      </c>
      <c r="B47" s="14" t="s">
        <v>1285</v>
      </c>
      <c r="C47" s="14" t="s">
        <v>1431</v>
      </c>
      <c r="D47" s="14">
        <v>3</v>
      </c>
      <c r="E47" s="14" t="s">
        <v>855</v>
      </c>
      <c r="F47" s="14" t="s">
        <v>1447</v>
      </c>
      <c r="G47" s="20">
        <v>4000000</v>
      </c>
      <c r="H47" s="20">
        <v>4000000</v>
      </c>
      <c r="I47" s="14" t="s">
        <v>1458</v>
      </c>
      <c r="J47" s="14" t="s">
        <v>1462</v>
      </c>
      <c r="K47" s="14" t="s">
        <v>1470</v>
      </c>
      <c r="L47" s="14" t="s">
        <v>620</v>
      </c>
    </row>
    <row r="48" spans="1:12" s="14" customFormat="1" ht="16.5" x14ac:dyDescent="0.25">
      <c r="A48" s="19">
        <v>47</v>
      </c>
      <c r="B48" s="14" t="s">
        <v>1282</v>
      </c>
      <c r="C48" s="14" t="s">
        <v>1433</v>
      </c>
      <c r="D48" s="14">
        <v>3</v>
      </c>
      <c r="E48" s="14" t="s">
        <v>855</v>
      </c>
      <c r="F48" s="14" t="s">
        <v>1447</v>
      </c>
      <c r="G48" s="20">
        <v>10000000</v>
      </c>
      <c r="H48" s="20">
        <v>10000000</v>
      </c>
      <c r="I48" s="14" t="s">
        <v>1458</v>
      </c>
      <c r="J48" s="14" t="s">
        <v>1462</v>
      </c>
      <c r="K48" s="14" t="s">
        <v>1470</v>
      </c>
      <c r="L48" s="14" t="s">
        <v>620</v>
      </c>
    </row>
    <row r="49" spans="1:12" s="14" customFormat="1" ht="16.5" x14ac:dyDescent="0.25">
      <c r="A49" s="19">
        <v>48</v>
      </c>
      <c r="B49" s="14" t="s">
        <v>1283</v>
      </c>
      <c r="C49" s="14" t="s">
        <v>1433</v>
      </c>
      <c r="D49" s="14">
        <v>3</v>
      </c>
      <c r="E49" s="14" t="s">
        <v>855</v>
      </c>
      <c r="F49" s="14" t="s">
        <v>1447</v>
      </c>
      <c r="G49" s="20">
        <v>7000000</v>
      </c>
      <c r="H49" s="20">
        <v>7000000</v>
      </c>
      <c r="I49" s="14" t="s">
        <v>1458</v>
      </c>
      <c r="J49" s="14" t="s">
        <v>1462</v>
      </c>
      <c r="K49" s="14" t="s">
        <v>1470</v>
      </c>
      <c r="L49" s="14" t="s">
        <v>620</v>
      </c>
    </row>
    <row r="50" spans="1:12" s="14" customFormat="1" ht="16.5" x14ac:dyDescent="0.25">
      <c r="A50" s="19">
        <v>49</v>
      </c>
      <c r="B50" s="14" t="s">
        <v>1284</v>
      </c>
      <c r="C50" s="14" t="s">
        <v>1433</v>
      </c>
      <c r="D50" s="14">
        <v>3</v>
      </c>
      <c r="E50" s="14" t="s">
        <v>855</v>
      </c>
      <c r="F50" s="14" t="s">
        <v>1447</v>
      </c>
      <c r="G50" s="20">
        <v>8000000</v>
      </c>
      <c r="H50" s="20">
        <v>8000000</v>
      </c>
      <c r="I50" s="14" t="s">
        <v>1458</v>
      </c>
      <c r="J50" s="14" t="s">
        <v>1462</v>
      </c>
      <c r="K50" s="14" t="s">
        <v>1470</v>
      </c>
      <c r="L50" s="14" t="s">
        <v>620</v>
      </c>
    </row>
    <row r="51" spans="1:12" s="14" customFormat="1" ht="16.5" x14ac:dyDescent="0.25">
      <c r="A51" s="19">
        <v>50</v>
      </c>
      <c r="B51" s="14" t="s">
        <v>1285</v>
      </c>
      <c r="C51" s="14" t="s">
        <v>1433</v>
      </c>
      <c r="D51" s="14">
        <v>3</v>
      </c>
      <c r="E51" s="14" t="s">
        <v>855</v>
      </c>
      <c r="F51" s="14" t="s">
        <v>1447</v>
      </c>
      <c r="G51" s="20">
        <v>4000000</v>
      </c>
      <c r="H51" s="20">
        <v>4000000</v>
      </c>
      <c r="I51" s="14" t="s">
        <v>1458</v>
      </c>
      <c r="J51" s="14" t="s">
        <v>1462</v>
      </c>
      <c r="K51" s="14" t="s">
        <v>1470</v>
      </c>
      <c r="L51" s="14" t="s">
        <v>620</v>
      </c>
    </row>
    <row r="52" spans="1:12" s="14" customFormat="1" ht="16.5" x14ac:dyDescent="0.25">
      <c r="A52" s="19">
        <v>51</v>
      </c>
      <c r="B52" s="14" t="s">
        <v>1282</v>
      </c>
      <c r="C52" s="14" t="s">
        <v>1430</v>
      </c>
      <c r="D52" s="14">
        <v>3</v>
      </c>
      <c r="E52" s="14" t="s">
        <v>855</v>
      </c>
      <c r="F52" s="14" t="s">
        <v>1447</v>
      </c>
      <c r="G52" s="20">
        <v>10000000</v>
      </c>
      <c r="H52" s="20">
        <v>10000000</v>
      </c>
      <c r="I52" s="14" t="s">
        <v>1458</v>
      </c>
      <c r="J52" s="14" t="s">
        <v>1462</v>
      </c>
      <c r="K52" s="14" t="s">
        <v>1470</v>
      </c>
      <c r="L52" s="14" t="s">
        <v>620</v>
      </c>
    </row>
    <row r="53" spans="1:12" s="14" customFormat="1" ht="16.5" x14ac:dyDescent="0.25">
      <c r="A53" s="19">
        <v>52</v>
      </c>
      <c r="B53" s="14" t="s">
        <v>1283</v>
      </c>
      <c r="C53" s="14" t="s">
        <v>1430</v>
      </c>
      <c r="D53" s="14">
        <v>3</v>
      </c>
      <c r="E53" s="14" t="s">
        <v>855</v>
      </c>
      <c r="F53" s="14" t="s">
        <v>1447</v>
      </c>
      <c r="G53" s="20">
        <v>7000000</v>
      </c>
      <c r="H53" s="20">
        <v>7000000</v>
      </c>
      <c r="I53" s="14" t="s">
        <v>1458</v>
      </c>
      <c r="J53" s="14" t="s">
        <v>1462</v>
      </c>
      <c r="K53" s="14" t="s">
        <v>1470</v>
      </c>
      <c r="L53" s="14" t="s">
        <v>620</v>
      </c>
    </row>
    <row r="54" spans="1:12" s="14" customFormat="1" ht="16.5" x14ac:dyDescent="0.25">
      <c r="A54" s="19">
        <v>53</v>
      </c>
      <c r="B54" s="14" t="s">
        <v>1284</v>
      </c>
      <c r="C54" s="14" t="s">
        <v>1430</v>
      </c>
      <c r="D54" s="14">
        <v>3</v>
      </c>
      <c r="E54" s="14" t="s">
        <v>855</v>
      </c>
      <c r="F54" s="14" t="s">
        <v>1447</v>
      </c>
      <c r="G54" s="20">
        <v>8000000</v>
      </c>
      <c r="H54" s="20">
        <v>8000000</v>
      </c>
      <c r="I54" s="14" t="s">
        <v>1458</v>
      </c>
      <c r="J54" s="14" t="s">
        <v>1462</v>
      </c>
      <c r="K54" s="14" t="s">
        <v>1470</v>
      </c>
      <c r="L54" s="14" t="s">
        <v>620</v>
      </c>
    </row>
    <row r="55" spans="1:12" s="14" customFormat="1" ht="16.5" x14ac:dyDescent="0.25">
      <c r="A55" s="19">
        <v>54</v>
      </c>
      <c r="B55" s="14" t="s">
        <v>1285</v>
      </c>
      <c r="C55" s="14" t="s">
        <v>1430</v>
      </c>
      <c r="D55" s="14">
        <v>3</v>
      </c>
      <c r="E55" s="14" t="s">
        <v>855</v>
      </c>
      <c r="F55" s="14" t="s">
        <v>1447</v>
      </c>
      <c r="G55" s="20">
        <v>4000000</v>
      </c>
      <c r="H55" s="20">
        <v>4000000</v>
      </c>
      <c r="I55" s="14" t="s">
        <v>1458</v>
      </c>
      <c r="J55" s="14" t="s">
        <v>1462</v>
      </c>
      <c r="K55" s="14" t="s">
        <v>1470</v>
      </c>
      <c r="L55" s="14" t="s">
        <v>620</v>
      </c>
    </row>
    <row r="56" spans="1:12" s="14" customFormat="1" ht="16.5" x14ac:dyDescent="0.25">
      <c r="A56" s="19">
        <v>55</v>
      </c>
      <c r="B56" s="14" t="s">
        <v>1286</v>
      </c>
      <c r="C56" s="14" t="s">
        <v>1434</v>
      </c>
      <c r="D56" s="14" t="s">
        <v>1439</v>
      </c>
      <c r="E56" s="14" t="s">
        <v>855</v>
      </c>
      <c r="F56" s="14" t="s">
        <v>1447</v>
      </c>
      <c r="G56" s="20">
        <v>1300000</v>
      </c>
      <c r="H56" s="20">
        <v>1300000</v>
      </c>
      <c r="I56" s="14" t="s">
        <v>1456</v>
      </c>
      <c r="J56" s="14" t="s">
        <v>1459</v>
      </c>
      <c r="K56" s="14" t="s">
        <v>1479</v>
      </c>
      <c r="L56" s="14" t="s">
        <v>620</v>
      </c>
    </row>
    <row r="57" spans="1:12" s="14" customFormat="1" ht="16.5" x14ac:dyDescent="0.25">
      <c r="A57" s="19">
        <v>56</v>
      </c>
      <c r="B57" s="14" t="s">
        <v>1287</v>
      </c>
      <c r="C57" s="14" t="s">
        <v>1431</v>
      </c>
      <c r="D57" s="14">
        <v>7</v>
      </c>
      <c r="E57" s="14" t="s">
        <v>35</v>
      </c>
      <c r="F57" s="14" t="s">
        <v>1447</v>
      </c>
      <c r="G57" s="20">
        <v>516000000</v>
      </c>
      <c r="H57" s="20">
        <v>516000000</v>
      </c>
      <c r="I57" s="14" t="s">
        <v>1456</v>
      </c>
      <c r="J57" s="14" t="s">
        <v>1459</v>
      </c>
      <c r="K57" s="14" t="s">
        <v>1480</v>
      </c>
      <c r="L57" s="14" t="s">
        <v>620</v>
      </c>
    </row>
    <row r="58" spans="1:12" s="14" customFormat="1" ht="16.5" x14ac:dyDescent="0.25">
      <c r="A58" s="19">
        <v>57</v>
      </c>
      <c r="B58" s="14" t="s">
        <v>1288</v>
      </c>
      <c r="C58" s="14" t="s">
        <v>1429</v>
      </c>
      <c r="D58" s="14">
        <v>3</v>
      </c>
      <c r="E58" s="14" t="s">
        <v>855</v>
      </c>
      <c r="F58" s="14" t="s">
        <v>1447</v>
      </c>
      <c r="G58" s="20">
        <v>34000000</v>
      </c>
      <c r="H58" s="20">
        <v>34000000</v>
      </c>
      <c r="I58" s="14" t="s">
        <v>1456</v>
      </c>
      <c r="J58" s="14" t="s">
        <v>1459</v>
      </c>
      <c r="K58" s="14" t="s">
        <v>1470</v>
      </c>
      <c r="L58" s="14" t="s">
        <v>620</v>
      </c>
    </row>
    <row r="59" spans="1:12" s="14" customFormat="1" ht="16.5" x14ac:dyDescent="0.25">
      <c r="A59" s="19">
        <v>58</v>
      </c>
      <c r="B59" s="14" t="s">
        <v>1289</v>
      </c>
      <c r="C59" s="14" t="s">
        <v>1233</v>
      </c>
      <c r="D59" s="14">
        <v>10</v>
      </c>
      <c r="E59" s="14" t="s">
        <v>34</v>
      </c>
      <c r="F59" s="14" t="s">
        <v>1447</v>
      </c>
      <c r="G59" s="20">
        <v>85440000</v>
      </c>
      <c r="H59" s="20">
        <v>85440000</v>
      </c>
      <c r="I59" s="14" t="s">
        <v>1456</v>
      </c>
      <c r="J59" s="14" t="s">
        <v>1459</v>
      </c>
      <c r="K59" s="14" t="s">
        <v>349</v>
      </c>
      <c r="L59" s="14" t="s">
        <v>620</v>
      </c>
    </row>
    <row r="60" spans="1:12" s="14" customFormat="1" ht="16.5" x14ac:dyDescent="0.25">
      <c r="A60" s="19">
        <v>59</v>
      </c>
      <c r="B60" s="14" t="s">
        <v>1290</v>
      </c>
      <c r="C60" s="14" t="s">
        <v>1233</v>
      </c>
      <c r="D60" s="14">
        <v>10</v>
      </c>
      <c r="E60" s="14" t="s">
        <v>34</v>
      </c>
      <c r="F60" s="14" t="s">
        <v>1447</v>
      </c>
      <c r="G60" s="20">
        <v>10000000</v>
      </c>
      <c r="H60" s="20">
        <v>10000000</v>
      </c>
      <c r="I60" s="14" t="s">
        <v>1456</v>
      </c>
      <c r="J60" s="14" t="s">
        <v>1459</v>
      </c>
      <c r="K60" s="14" t="s">
        <v>349</v>
      </c>
      <c r="L60" s="14" t="s">
        <v>620</v>
      </c>
    </row>
    <row r="61" spans="1:12" s="14" customFormat="1" x14ac:dyDescent="0.25">
      <c r="A61" s="14">
        <v>60</v>
      </c>
      <c r="B61" s="14" t="s">
        <v>1291</v>
      </c>
      <c r="C61" s="14" t="s">
        <v>1233</v>
      </c>
      <c r="D61" s="14">
        <v>10</v>
      </c>
      <c r="E61" s="14" t="s">
        <v>34</v>
      </c>
      <c r="F61" s="14" t="s">
        <v>1447</v>
      </c>
      <c r="G61" s="20">
        <v>21560000</v>
      </c>
      <c r="H61" s="20">
        <v>21560000</v>
      </c>
      <c r="I61" s="14" t="s">
        <v>1456</v>
      </c>
      <c r="J61" s="14" t="s">
        <v>1459</v>
      </c>
      <c r="K61" s="14" t="s">
        <v>349</v>
      </c>
      <c r="L61" s="14" t="s">
        <v>620</v>
      </c>
    </row>
    <row r="62" spans="1:12" s="14" customFormat="1" x14ac:dyDescent="0.25">
      <c r="A62" s="14">
        <v>61</v>
      </c>
      <c r="B62" s="14" t="s">
        <v>1292</v>
      </c>
      <c r="C62" s="14" t="s">
        <v>1233</v>
      </c>
      <c r="D62" s="14">
        <v>10</v>
      </c>
      <c r="E62" s="14" t="s">
        <v>34</v>
      </c>
      <c r="F62" s="14" t="s">
        <v>1447</v>
      </c>
      <c r="G62" s="20">
        <v>10000000</v>
      </c>
      <c r="H62" s="20">
        <v>10000000</v>
      </c>
      <c r="I62" s="14" t="s">
        <v>1456</v>
      </c>
      <c r="J62" s="14" t="s">
        <v>1459</v>
      </c>
      <c r="K62" s="14" t="s">
        <v>349</v>
      </c>
      <c r="L62" s="14" t="s">
        <v>620</v>
      </c>
    </row>
    <row r="63" spans="1:12" s="14" customFormat="1" x14ac:dyDescent="0.25">
      <c r="A63" s="14">
        <v>62</v>
      </c>
      <c r="B63" s="14" t="s">
        <v>1293</v>
      </c>
      <c r="C63" s="14" t="s">
        <v>1233</v>
      </c>
      <c r="D63" s="14">
        <v>10</v>
      </c>
      <c r="E63" s="14" t="s">
        <v>34</v>
      </c>
      <c r="F63" s="14" t="s">
        <v>1447</v>
      </c>
      <c r="G63" s="20">
        <v>35000000</v>
      </c>
      <c r="H63" s="20">
        <v>35000000</v>
      </c>
      <c r="I63" s="14" t="s">
        <v>23</v>
      </c>
      <c r="J63" s="14" t="s">
        <v>23</v>
      </c>
      <c r="K63" s="14" t="s">
        <v>349</v>
      </c>
      <c r="L63" s="14" t="s">
        <v>620</v>
      </c>
    </row>
    <row r="64" spans="1:12" s="14" customFormat="1" x14ac:dyDescent="0.25">
      <c r="A64" s="14">
        <v>63</v>
      </c>
      <c r="B64" s="14" t="s">
        <v>746</v>
      </c>
      <c r="C64" s="14" t="s">
        <v>1233</v>
      </c>
      <c r="D64" s="14">
        <v>7</v>
      </c>
      <c r="E64" s="14" t="s">
        <v>34</v>
      </c>
      <c r="F64" s="14" t="s">
        <v>1448</v>
      </c>
      <c r="G64" s="20">
        <v>44100000</v>
      </c>
      <c r="H64" s="20">
        <v>44100000</v>
      </c>
      <c r="I64" s="14" t="s">
        <v>23</v>
      </c>
      <c r="J64" s="14" t="s">
        <v>23</v>
      </c>
      <c r="K64" s="14" t="s">
        <v>1464</v>
      </c>
      <c r="L64" s="14" t="s">
        <v>1526</v>
      </c>
    </row>
    <row r="65" spans="1:12" s="14" customFormat="1" x14ac:dyDescent="0.25">
      <c r="A65" s="14">
        <v>64</v>
      </c>
      <c r="B65" s="14" t="s">
        <v>746</v>
      </c>
      <c r="C65" s="14" t="s">
        <v>1233</v>
      </c>
      <c r="D65" s="14">
        <v>10</v>
      </c>
      <c r="E65" s="14" t="s">
        <v>34</v>
      </c>
      <c r="F65" s="14" t="s">
        <v>1448</v>
      </c>
      <c r="G65" s="20">
        <v>60000000</v>
      </c>
      <c r="H65" s="20">
        <v>60000000</v>
      </c>
      <c r="I65" s="14" t="s">
        <v>23</v>
      </c>
      <c r="J65" s="14" t="s">
        <v>23</v>
      </c>
      <c r="K65" s="14" t="s">
        <v>1788</v>
      </c>
      <c r="L65" s="14" t="s">
        <v>1526</v>
      </c>
    </row>
    <row r="66" spans="1:12" s="14" customFormat="1" x14ac:dyDescent="0.25">
      <c r="A66" s="14">
        <v>65</v>
      </c>
      <c r="B66" s="14" t="s">
        <v>1642</v>
      </c>
      <c r="C66" s="14" t="s">
        <v>1233</v>
      </c>
      <c r="D66" s="14">
        <v>10</v>
      </c>
      <c r="E66" s="14" t="s">
        <v>34</v>
      </c>
      <c r="F66" s="14" t="s">
        <v>1448</v>
      </c>
      <c r="G66" s="20">
        <v>38500000</v>
      </c>
      <c r="H66" s="20">
        <v>38500000</v>
      </c>
      <c r="I66" s="14" t="s">
        <v>23</v>
      </c>
      <c r="J66" s="14" t="s">
        <v>23</v>
      </c>
      <c r="K66" s="14" t="s">
        <v>1481</v>
      </c>
      <c r="L66" s="14" t="s">
        <v>620</v>
      </c>
    </row>
    <row r="67" spans="1:12" s="14" customFormat="1" x14ac:dyDescent="0.25">
      <c r="A67" s="14">
        <v>66</v>
      </c>
      <c r="B67" s="14" t="s">
        <v>1772</v>
      </c>
      <c r="C67" s="14" t="s">
        <v>1233</v>
      </c>
      <c r="D67" s="14">
        <v>10</v>
      </c>
      <c r="E67" s="14" t="s">
        <v>34</v>
      </c>
      <c r="F67" s="14" t="s">
        <v>1448</v>
      </c>
      <c r="G67" s="20">
        <v>44100000</v>
      </c>
      <c r="H67" s="20">
        <v>44100000</v>
      </c>
      <c r="I67" s="14" t="s">
        <v>23</v>
      </c>
      <c r="J67" s="14" t="s">
        <v>23</v>
      </c>
      <c r="K67" s="14" t="s">
        <v>1465</v>
      </c>
      <c r="L67" s="14" t="s">
        <v>31</v>
      </c>
    </row>
    <row r="68" spans="1:12" s="14" customFormat="1" x14ac:dyDescent="0.25">
      <c r="A68" s="14">
        <v>67</v>
      </c>
      <c r="B68" s="14" t="s">
        <v>1294</v>
      </c>
      <c r="C68" s="14" t="s">
        <v>1233</v>
      </c>
      <c r="D68" s="14">
        <v>10</v>
      </c>
      <c r="E68" s="14" t="s">
        <v>34</v>
      </c>
      <c r="F68" s="14" t="s">
        <v>1448</v>
      </c>
      <c r="G68" s="20">
        <v>15000000</v>
      </c>
      <c r="H68" s="20">
        <v>15000000</v>
      </c>
      <c r="I68" s="14" t="s">
        <v>23</v>
      </c>
      <c r="J68" s="14" t="s">
        <v>23</v>
      </c>
      <c r="K68" s="14" t="s">
        <v>1481</v>
      </c>
      <c r="L68" s="14" t="s">
        <v>620</v>
      </c>
    </row>
    <row r="69" spans="1:12" s="14" customFormat="1" x14ac:dyDescent="0.25">
      <c r="A69" s="14">
        <v>68</v>
      </c>
      <c r="B69" s="14" t="s">
        <v>746</v>
      </c>
      <c r="C69" s="14" t="s">
        <v>1233</v>
      </c>
      <c r="D69" s="14">
        <v>7</v>
      </c>
      <c r="E69" s="14" t="s">
        <v>34</v>
      </c>
      <c r="F69" s="14" t="s">
        <v>1448</v>
      </c>
      <c r="G69" s="20">
        <v>38500000</v>
      </c>
      <c r="H69" s="20">
        <v>38500000</v>
      </c>
      <c r="I69" s="14" t="s">
        <v>23</v>
      </c>
      <c r="J69" s="14" t="s">
        <v>23</v>
      </c>
      <c r="K69" s="14" t="s">
        <v>1788</v>
      </c>
      <c r="L69" s="14" t="s">
        <v>1526</v>
      </c>
    </row>
    <row r="70" spans="1:12" s="14" customFormat="1" x14ac:dyDescent="0.25">
      <c r="A70" s="14">
        <v>69</v>
      </c>
      <c r="B70" s="14" t="s">
        <v>1643</v>
      </c>
      <c r="C70" s="14" t="s">
        <v>1233</v>
      </c>
      <c r="D70" s="14">
        <v>10</v>
      </c>
      <c r="E70" s="14" t="s">
        <v>34</v>
      </c>
      <c r="F70" s="14" t="s">
        <v>1448</v>
      </c>
      <c r="G70" s="20">
        <v>23810000</v>
      </c>
      <c r="H70" s="20">
        <v>23810000</v>
      </c>
      <c r="I70" s="14" t="s">
        <v>23</v>
      </c>
      <c r="J70" s="14" t="s">
        <v>23</v>
      </c>
      <c r="K70" s="14" t="s">
        <v>1481</v>
      </c>
      <c r="L70" s="14" t="s">
        <v>620</v>
      </c>
    </row>
    <row r="71" spans="1:12" s="14" customFormat="1" x14ac:dyDescent="0.25">
      <c r="A71" s="14">
        <v>70</v>
      </c>
      <c r="B71" s="14" t="s">
        <v>1643</v>
      </c>
      <c r="C71" s="14" t="s">
        <v>1233</v>
      </c>
      <c r="D71" s="14">
        <v>10</v>
      </c>
      <c r="E71" s="14" t="s">
        <v>34</v>
      </c>
      <c r="F71" s="14" t="s">
        <v>1448</v>
      </c>
      <c r="G71" s="20">
        <v>25200000</v>
      </c>
      <c r="H71" s="20">
        <v>25200000</v>
      </c>
      <c r="I71" s="14" t="s">
        <v>23</v>
      </c>
      <c r="J71" s="14" t="s">
        <v>23</v>
      </c>
      <c r="K71" s="14" t="s">
        <v>1481</v>
      </c>
      <c r="L71" s="14" t="s">
        <v>620</v>
      </c>
    </row>
    <row r="72" spans="1:12" s="14" customFormat="1" x14ac:dyDescent="0.25">
      <c r="A72" s="14">
        <v>71</v>
      </c>
      <c r="B72" s="14" t="s">
        <v>746</v>
      </c>
      <c r="C72" s="14" t="s">
        <v>1233</v>
      </c>
      <c r="D72" s="14">
        <v>10</v>
      </c>
      <c r="E72" s="14" t="s">
        <v>34</v>
      </c>
      <c r="F72" s="14" t="s">
        <v>1448</v>
      </c>
      <c r="G72" s="20">
        <v>70000000</v>
      </c>
      <c r="H72" s="20">
        <v>70000000</v>
      </c>
      <c r="I72" s="14" t="s">
        <v>23</v>
      </c>
      <c r="J72" s="14" t="s">
        <v>23</v>
      </c>
      <c r="K72" s="14" t="s">
        <v>1788</v>
      </c>
      <c r="L72" s="14" t="s">
        <v>1526</v>
      </c>
    </row>
    <row r="73" spans="1:12" s="14" customFormat="1" x14ac:dyDescent="0.25">
      <c r="A73" s="14">
        <v>72</v>
      </c>
      <c r="B73" s="14" t="s">
        <v>1644</v>
      </c>
      <c r="C73" s="14" t="s">
        <v>1233</v>
      </c>
      <c r="D73" s="14">
        <v>10</v>
      </c>
      <c r="E73" s="14" t="s">
        <v>34</v>
      </c>
      <c r="F73" s="14" t="s">
        <v>1448</v>
      </c>
      <c r="G73" s="20">
        <v>21000000</v>
      </c>
      <c r="H73" s="20">
        <v>21000000</v>
      </c>
      <c r="I73" s="14" t="s">
        <v>23</v>
      </c>
      <c r="J73" s="14" t="s">
        <v>23</v>
      </c>
      <c r="K73" s="14" t="s">
        <v>1481</v>
      </c>
      <c r="L73" s="14" t="s">
        <v>620</v>
      </c>
    </row>
    <row r="74" spans="1:12" s="14" customFormat="1" x14ac:dyDescent="0.25">
      <c r="A74" s="14">
        <v>73</v>
      </c>
      <c r="B74" s="14" t="s">
        <v>1645</v>
      </c>
      <c r="C74" s="14" t="s">
        <v>1233</v>
      </c>
      <c r="D74" s="14">
        <v>10</v>
      </c>
      <c r="E74" s="14" t="s">
        <v>34</v>
      </c>
      <c r="F74" s="14" t="s">
        <v>1448</v>
      </c>
      <c r="G74" s="20">
        <v>23710000</v>
      </c>
      <c r="H74" s="20">
        <v>23710000</v>
      </c>
      <c r="I74" s="14" t="s">
        <v>23</v>
      </c>
      <c r="J74" s="14" t="s">
        <v>23</v>
      </c>
      <c r="K74" s="14" t="s">
        <v>1481</v>
      </c>
      <c r="L74" s="14" t="s">
        <v>620</v>
      </c>
    </row>
    <row r="75" spans="1:12" s="14" customFormat="1" x14ac:dyDescent="0.25">
      <c r="A75" s="14">
        <v>74</v>
      </c>
      <c r="B75" s="14" t="s">
        <v>1773</v>
      </c>
      <c r="C75" s="14" t="s">
        <v>1233</v>
      </c>
      <c r="D75" s="14">
        <v>10</v>
      </c>
      <c r="E75" s="14" t="s">
        <v>34</v>
      </c>
      <c r="F75" s="14" t="s">
        <v>1447</v>
      </c>
      <c r="G75" s="20">
        <v>42000000</v>
      </c>
      <c r="H75" s="20">
        <v>42000000</v>
      </c>
      <c r="I75" s="14" t="s">
        <v>23</v>
      </c>
      <c r="J75" s="14" t="s">
        <v>23</v>
      </c>
      <c r="K75" s="14" t="s">
        <v>1465</v>
      </c>
      <c r="L75" s="14" t="s">
        <v>31</v>
      </c>
    </row>
    <row r="76" spans="1:12" s="14" customFormat="1" x14ac:dyDescent="0.25">
      <c r="A76" s="14">
        <v>75</v>
      </c>
      <c r="B76" s="14" t="s">
        <v>1646</v>
      </c>
      <c r="C76" s="14" t="s">
        <v>1233</v>
      </c>
      <c r="D76" s="14">
        <v>10</v>
      </c>
      <c r="E76" s="14" t="s">
        <v>34</v>
      </c>
      <c r="F76" s="14" t="s">
        <v>1447</v>
      </c>
      <c r="G76" s="20">
        <v>27000000</v>
      </c>
      <c r="H76" s="20">
        <v>27000000</v>
      </c>
      <c r="I76" s="14" t="s">
        <v>23</v>
      </c>
      <c r="J76" s="14" t="s">
        <v>23</v>
      </c>
      <c r="K76" s="14" t="s">
        <v>1481</v>
      </c>
      <c r="L76" s="14" t="s">
        <v>620</v>
      </c>
    </row>
    <row r="77" spans="1:12" s="14" customFormat="1" x14ac:dyDescent="0.25">
      <c r="A77" s="14">
        <v>76</v>
      </c>
      <c r="B77" s="14" t="s">
        <v>1642</v>
      </c>
      <c r="C77" s="14" t="s">
        <v>1233</v>
      </c>
      <c r="D77" s="14">
        <v>10</v>
      </c>
      <c r="E77" s="14" t="s">
        <v>34</v>
      </c>
      <c r="F77" s="14" t="s">
        <v>1447</v>
      </c>
      <c r="G77" s="20">
        <v>30000000</v>
      </c>
      <c r="H77" s="20">
        <v>30000000</v>
      </c>
      <c r="I77" s="14" t="s">
        <v>23</v>
      </c>
      <c r="J77" s="14" t="s">
        <v>23</v>
      </c>
      <c r="K77" s="14" t="s">
        <v>1481</v>
      </c>
      <c r="L77" s="14" t="s">
        <v>620</v>
      </c>
    </row>
    <row r="78" spans="1:12" s="14" customFormat="1" x14ac:dyDescent="0.25">
      <c r="A78" s="14">
        <v>77</v>
      </c>
      <c r="B78" s="14" t="s">
        <v>1295</v>
      </c>
      <c r="C78" s="14" t="s">
        <v>1435</v>
      </c>
      <c r="D78" s="14">
        <v>1</v>
      </c>
      <c r="E78" s="14" t="s">
        <v>35</v>
      </c>
      <c r="F78" s="14" t="s">
        <v>1447</v>
      </c>
      <c r="G78" s="20">
        <v>50000000</v>
      </c>
      <c r="H78" s="20">
        <v>50000000</v>
      </c>
      <c r="I78" s="14" t="s">
        <v>23</v>
      </c>
      <c r="J78" s="14" t="s">
        <v>1459</v>
      </c>
      <c r="K78" s="14" t="s">
        <v>1482</v>
      </c>
      <c r="L78" s="14" t="s">
        <v>572</v>
      </c>
    </row>
    <row r="79" spans="1:12" s="14" customFormat="1" x14ac:dyDescent="0.25">
      <c r="A79" s="14">
        <v>78</v>
      </c>
      <c r="B79" s="14" t="s">
        <v>1296</v>
      </c>
      <c r="C79" s="14" t="s">
        <v>1437</v>
      </c>
      <c r="D79" s="14">
        <v>12</v>
      </c>
      <c r="E79" s="14" t="s">
        <v>34</v>
      </c>
      <c r="F79" s="14" t="s">
        <v>1447</v>
      </c>
      <c r="G79" s="20">
        <v>3146000</v>
      </c>
      <c r="H79" s="20">
        <v>268666.66666666698</v>
      </c>
      <c r="I79" s="14" t="s">
        <v>1457</v>
      </c>
      <c r="J79" s="14" t="s">
        <v>1787</v>
      </c>
      <c r="K79" s="14" t="s">
        <v>1484</v>
      </c>
      <c r="L79" s="14" t="s">
        <v>572</v>
      </c>
    </row>
    <row r="80" spans="1:12" s="14" customFormat="1" x14ac:dyDescent="0.25">
      <c r="A80" s="14">
        <v>79</v>
      </c>
      <c r="B80" s="14" t="s">
        <v>1297</v>
      </c>
      <c r="C80" s="14" t="s">
        <v>1437</v>
      </c>
      <c r="D80" s="14">
        <v>12</v>
      </c>
      <c r="E80" s="14" t="s">
        <v>34</v>
      </c>
      <c r="F80" s="14" t="s">
        <v>1447</v>
      </c>
      <c r="G80" s="20">
        <v>13915000</v>
      </c>
      <c r="H80" s="20">
        <v>1188333.33333333</v>
      </c>
      <c r="I80" s="14" t="s">
        <v>1457</v>
      </c>
      <c r="J80" s="14" t="s">
        <v>1787</v>
      </c>
      <c r="K80" s="14" t="s">
        <v>1484</v>
      </c>
      <c r="L80" s="14" t="s">
        <v>572</v>
      </c>
    </row>
    <row r="81" spans="1:12" s="14" customFormat="1" x14ac:dyDescent="0.25">
      <c r="A81" s="14">
        <v>80</v>
      </c>
      <c r="B81" s="14" t="s">
        <v>1298</v>
      </c>
      <c r="C81" s="14" t="s">
        <v>1437</v>
      </c>
      <c r="D81" s="14">
        <v>12</v>
      </c>
      <c r="E81" s="14" t="s">
        <v>34</v>
      </c>
      <c r="F81" s="14" t="s">
        <v>1447</v>
      </c>
      <c r="G81" s="20">
        <v>12100000</v>
      </c>
      <c r="H81" s="20">
        <v>1033333.33333333</v>
      </c>
      <c r="I81" s="14" t="s">
        <v>1457</v>
      </c>
      <c r="J81" s="14" t="s">
        <v>1787</v>
      </c>
      <c r="K81" s="14" t="s">
        <v>1484</v>
      </c>
      <c r="L81" s="14" t="s">
        <v>572</v>
      </c>
    </row>
    <row r="82" spans="1:12" s="14" customFormat="1" x14ac:dyDescent="0.25">
      <c r="A82" s="14">
        <v>81</v>
      </c>
      <c r="B82" s="14" t="s">
        <v>1299</v>
      </c>
      <c r="C82" s="14" t="s">
        <v>1437</v>
      </c>
      <c r="D82" s="14">
        <v>12</v>
      </c>
      <c r="E82" s="14" t="s">
        <v>34</v>
      </c>
      <c r="F82" s="14" t="s">
        <v>1447</v>
      </c>
      <c r="G82" s="20">
        <v>6050000</v>
      </c>
      <c r="H82" s="20">
        <v>516666.66666666698</v>
      </c>
      <c r="I82" s="14" t="s">
        <v>1457</v>
      </c>
      <c r="J82" s="14" t="s">
        <v>1787</v>
      </c>
      <c r="K82" s="14" t="s">
        <v>1484</v>
      </c>
      <c r="L82" s="14" t="s">
        <v>572</v>
      </c>
    </row>
    <row r="83" spans="1:12" s="14" customFormat="1" x14ac:dyDescent="0.25">
      <c r="A83" s="14">
        <v>82</v>
      </c>
      <c r="B83" s="14" t="s">
        <v>1300</v>
      </c>
      <c r="C83" s="14" t="s">
        <v>1437</v>
      </c>
      <c r="D83" s="14">
        <v>12</v>
      </c>
      <c r="E83" s="14" t="s">
        <v>34</v>
      </c>
      <c r="F83" s="14" t="s">
        <v>1447</v>
      </c>
      <c r="G83" s="20">
        <v>6050000</v>
      </c>
      <c r="H83" s="20">
        <v>516666.66666666698</v>
      </c>
      <c r="I83" s="14" t="s">
        <v>1457</v>
      </c>
      <c r="J83" s="14" t="s">
        <v>1787</v>
      </c>
      <c r="K83" s="14" t="s">
        <v>1484</v>
      </c>
      <c r="L83" s="14" t="s">
        <v>572</v>
      </c>
    </row>
    <row r="84" spans="1:12" s="14" customFormat="1" x14ac:dyDescent="0.25">
      <c r="A84" s="14">
        <v>83</v>
      </c>
      <c r="B84" s="14" t="s">
        <v>1301</v>
      </c>
      <c r="C84" s="14" t="s">
        <v>1437</v>
      </c>
      <c r="D84" s="14">
        <v>12</v>
      </c>
      <c r="E84" s="14" t="s">
        <v>34</v>
      </c>
      <c r="F84" s="14" t="s">
        <v>1447</v>
      </c>
      <c r="G84" s="20">
        <v>19360000</v>
      </c>
      <c r="H84" s="20">
        <v>1600000</v>
      </c>
      <c r="I84" s="14" t="s">
        <v>1457</v>
      </c>
      <c r="J84" s="14" t="s">
        <v>1787</v>
      </c>
      <c r="K84" s="14" t="s">
        <v>1484</v>
      </c>
      <c r="L84" s="14" t="s">
        <v>572</v>
      </c>
    </row>
    <row r="85" spans="1:12" s="14" customFormat="1" x14ac:dyDescent="0.25">
      <c r="A85" s="14">
        <v>84</v>
      </c>
      <c r="B85" s="14" t="s">
        <v>1302</v>
      </c>
      <c r="C85" s="14" t="s">
        <v>1437</v>
      </c>
      <c r="D85" s="14">
        <v>12</v>
      </c>
      <c r="E85" s="14" t="s">
        <v>34</v>
      </c>
      <c r="F85" s="14" t="s">
        <v>1447</v>
      </c>
      <c r="G85" s="20">
        <v>12100000</v>
      </c>
      <c r="H85" s="20">
        <v>1033333.33333333</v>
      </c>
      <c r="I85" s="14" t="s">
        <v>1457</v>
      </c>
      <c r="J85" s="14" t="s">
        <v>1787</v>
      </c>
      <c r="K85" s="14" t="s">
        <v>1484</v>
      </c>
      <c r="L85" s="14" t="s">
        <v>572</v>
      </c>
    </row>
    <row r="86" spans="1:12" s="14" customFormat="1" x14ac:dyDescent="0.25">
      <c r="A86" s="14">
        <v>85</v>
      </c>
      <c r="B86" s="14" t="s">
        <v>1797</v>
      </c>
      <c r="C86" s="14" t="s">
        <v>1437</v>
      </c>
      <c r="D86" s="14">
        <v>12</v>
      </c>
      <c r="E86" s="14" t="s">
        <v>34</v>
      </c>
      <c r="F86" s="14" t="s">
        <v>1447</v>
      </c>
      <c r="G86" s="20">
        <v>32670000</v>
      </c>
      <c r="H86" s="20">
        <v>2790000</v>
      </c>
      <c r="I86" s="14" t="s">
        <v>1457</v>
      </c>
      <c r="J86" s="14" t="s">
        <v>1787</v>
      </c>
      <c r="K86" s="14" t="s">
        <v>1484</v>
      </c>
      <c r="L86" s="14" t="s">
        <v>572</v>
      </c>
    </row>
    <row r="87" spans="1:12" s="14" customFormat="1" x14ac:dyDescent="0.25">
      <c r="A87" s="14">
        <v>86</v>
      </c>
      <c r="B87" s="14" t="s">
        <v>1303</v>
      </c>
      <c r="C87" s="14" t="s">
        <v>1437</v>
      </c>
      <c r="D87" s="14">
        <v>12</v>
      </c>
      <c r="E87" s="14" t="s">
        <v>34</v>
      </c>
      <c r="F87" s="14" t="s">
        <v>1447</v>
      </c>
      <c r="G87" s="20">
        <v>254819175.59999999</v>
      </c>
      <c r="H87" s="20">
        <v>24569342</v>
      </c>
      <c r="I87" s="14" t="s">
        <v>1457</v>
      </c>
      <c r="J87" s="14" t="s">
        <v>1787</v>
      </c>
      <c r="K87" s="14" t="s">
        <v>1484</v>
      </c>
      <c r="L87" s="14" t="s">
        <v>572</v>
      </c>
    </row>
    <row r="88" spans="1:12" s="14" customFormat="1" x14ac:dyDescent="0.25">
      <c r="A88" s="14">
        <v>87</v>
      </c>
      <c r="B88" s="14" t="s">
        <v>1304</v>
      </c>
      <c r="C88" s="14" t="s">
        <v>1437</v>
      </c>
      <c r="D88" s="14">
        <v>12</v>
      </c>
      <c r="E88" s="14" t="s">
        <v>34</v>
      </c>
      <c r="F88" s="14" t="s">
        <v>1447</v>
      </c>
      <c r="G88" s="20">
        <v>123420000</v>
      </c>
      <c r="H88" s="20">
        <v>10540000</v>
      </c>
      <c r="I88" s="14" t="s">
        <v>1457</v>
      </c>
      <c r="J88" s="14" t="s">
        <v>1787</v>
      </c>
      <c r="K88" s="14" t="s">
        <v>1484</v>
      </c>
      <c r="L88" s="14" t="s">
        <v>572</v>
      </c>
    </row>
    <row r="89" spans="1:12" s="14" customFormat="1" x14ac:dyDescent="0.25">
      <c r="A89" s="14">
        <v>88</v>
      </c>
      <c r="B89" s="14" t="s">
        <v>1305</v>
      </c>
      <c r="C89" s="14" t="s">
        <v>1437</v>
      </c>
      <c r="D89" s="14">
        <v>12</v>
      </c>
      <c r="E89" s="14" t="s">
        <v>34</v>
      </c>
      <c r="F89" s="14" t="s">
        <v>1447</v>
      </c>
      <c r="G89" s="20">
        <v>21780000</v>
      </c>
      <c r="H89" s="20">
        <v>1860000</v>
      </c>
      <c r="I89" s="14" t="s">
        <v>1457</v>
      </c>
      <c r="J89" s="14" t="s">
        <v>1787</v>
      </c>
      <c r="K89" s="14" t="s">
        <v>1484</v>
      </c>
      <c r="L89" s="14" t="s">
        <v>572</v>
      </c>
    </row>
    <row r="90" spans="1:12" s="14" customFormat="1" x14ac:dyDescent="0.25">
      <c r="A90" s="14">
        <v>89</v>
      </c>
      <c r="B90" s="14" t="s">
        <v>1306</v>
      </c>
      <c r="C90" s="14" t="s">
        <v>1437</v>
      </c>
      <c r="D90" s="14">
        <v>12</v>
      </c>
      <c r="E90" s="14" t="s">
        <v>34</v>
      </c>
      <c r="F90" s="14" t="s">
        <v>1447</v>
      </c>
      <c r="G90" s="20">
        <v>7260000</v>
      </c>
      <c r="H90" s="20">
        <v>600000</v>
      </c>
      <c r="I90" s="14" t="s">
        <v>1457</v>
      </c>
      <c r="J90" s="14" t="s">
        <v>1787</v>
      </c>
      <c r="K90" s="14" t="s">
        <v>1484</v>
      </c>
      <c r="L90" s="14" t="s">
        <v>572</v>
      </c>
    </row>
    <row r="91" spans="1:12" s="14" customFormat="1" x14ac:dyDescent="0.25">
      <c r="A91" s="14">
        <v>90</v>
      </c>
      <c r="B91" s="14" t="s">
        <v>1307</v>
      </c>
      <c r="C91" s="14" t="s">
        <v>1437</v>
      </c>
      <c r="D91" s="14">
        <v>12</v>
      </c>
      <c r="E91" s="14" t="s">
        <v>34</v>
      </c>
      <c r="F91" s="14" t="s">
        <v>1447</v>
      </c>
      <c r="G91" s="20">
        <v>36300000</v>
      </c>
      <c r="H91" s="20">
        <v>3100000</v>
      </c>
      <c r="I91" s="14" t="s">
        <v>1457</v>
      </c>
      <c r="J91" s="14" t="s">
        <v>1787</v>
      </c>
      <c r="K91" s="14" t="s">
        <v>1484</v>
      </c>
      <c r="L91" s="14" t="s">
        <v>572</v>
      </c>
    </row>
    <row r="92" spans="1:12" s="14" customFormat="1" x14ac:dyDescent="0.25">
      <c r="A92" s="14">
        <v>91</v>
      </c>
      <c r="B92" s="14" t="s">
        <v>1308</v>
      </c>
      <c r="C92" s="14" t="s">
        <v>1437</v>
      </c>
      <c r="D92" s="14">
        <v>12</v>
      </c>
      <c r="E92" s="14" t="s">
        <v>34</v>
      </c>
      <c r="F92" s="14" t="s">
        <v>1447</v>
      </c>
      <c r="G92" s="20">
        <v>79860000</v>
      </c>
      <c r="H92" s="20">
        <v>6820000</v>
      </c>
      <c r="I92" s="14" t="s">
        <v>1457</v>
      </c>
      <c r="J92" s="14" t="s">
        <v>1787</v>
      </c>
      <c r="K92" s="14" t="s">
        <v>1484</v>
      </c>
      <c r="L92" s="14" t="s">
        <v>572</v>
      </c>
    </row>
    <row r="93" spans="1:12" s="14" customFormat="1" x14ac:dyDescent="0.25">
      <c r="A93" s="14">
        <v>92</v>
      </c>
      <c r="B93" s="14" t="s">
        <v>1309</v>
      </c>
      <c r="C93" s="14" t="s">
        <v>1437</v>
      </c>
      <c r="D93" s="14">
        <v>12</v>
      </c>
      <c r="E93" s="14" t="s">
        <v>34</v>
      </c>
      <c r="F93" s="14" t="s">
        <v>1447</v>
      </c>
      <c r="G93" s="20">
        <v>8470000</v>
      </c>
      <c r="H93" s="20">
        <v>793333.33333333302</v>
      </c>
      <c r="I93" s="14" t="s">
        <v>1457</v>
      </c>
      <c r="J93" s="14" t="s">
        <v>1787</v>
      </c>
      <c r="K93" s="14" t="s">
        <v>1484</v>
      </c>
      <c r="L93" s="14" t="s">
        <v>572</v>
      </c>
    </row>
    <row r="94" spans="1:12" s="14" customFormat="1" x14ac:dyDescent="0.25">
      <c r="A94" s="14">
        <v>93</v>
      </c>
      <c r="B94" s="14" t="s">
        <v>1310</v>
      </c>
      <c r="C94" s="14" t="s">
        <v>1437</v>
      </c>
      <c r="D94" s="14">
        <v>12</v>
      </c>
      <c r="E94" s="14" t="s">
        <v>34</v>
      </c>
      <c r="F94" s="14" t="s">
        <v>1447</v>
      </c>
      <c r="G94" s="20">
        <v>134310000</v>
      </c>
      <c r="H94" s="20">
        <v>12950000</v>
      </c>
      <c r="I94" s="14" t="s">
        <v>1457</v>
      </c>
      <c r="J94" s="14" t="s">
        <v>1787</v>
      </c>
      <c r="K94" s="14" t="s">
        <v>1484</v>
      </c>
      <c r="L94" s="14" t="s">
        <v>572</v>
      </c>
    </row>
    <row r="95" spans="1:12" s="14" customFormat="1" x14ac:dyDescent="0.25">
      <c r="A95" s="14">
        <v>94</v>
      </c>
      <c r="B95" s="14" t="s">
        <v>1311</v>
      </c>
      <c r="C95" s="14" t="s">
        <v>1233</v>
      </c>
      <c r="D95" s="14">
        <v>12</v>
      </c>
      <c r="E95" s="14" t="s">
        <v>34</v>
      </c>
      <c r="F95" s="14" t="s">
        <v>1447</v>
      </c>
      <c r="G95" s="20">
        <v>2640000</v>
      </c>
      <c r="H95" s="20">
        <v>5488000</v>
      </c>
      <c r="I95" s="14" t="s">
        <v>23</v>
      </c>
      <c r="J95" s="14" t="s">
        <v>1459</v>
      </c>
      <c r="K95" s="14" t="s">
        <v>1484</v>
      </c>
      <c r="L95" s="14" t="s">
        <v>572</v>
      </c>
    </row>
    <row r="96" spans="1:12" s="14" customFormat="1" x14ac:dyDescent="0.25">
      <c r="A96" s="14">
        <v>95</v>
      </c>
      <c r="B96" s="14" t="s">
        <v>1312</v>
      </c>
      <c r="C96" s="14" t="s">
        <v>1437</v>
      </c>
      <c r="D96" s="14">
        <v>12</v>
      </c>
      <c r="E96" s="14" t="s">
        <v>34</v>
      </c>
      <c r="F96" s="14" t="s">
        <v>1447</v>
      </c>
      <c r="G96" s="20">
        <v>1445041897.2</v>
      </c>
      <c r="H96" s="20">
        <v>109472871</v>
      </c>
      <c r="I96" s="14" t="s">
        <v>1457</v>
      </c>
      <c r="J96" s="14" t="s">
        <v>1787</v>
      </c>
      <c r="K96" s="14" t="s">
        <v>1484</v>
      </c>
      <c r="L96" s="14" t="s">
        <v>572</v>
      </c>
    </row>
    <row r="97" spans="1:12" s="14" customFormat="1" x14ac:dyDescent="0.25">
      <c r="A97" s="14">
        <v>96</v>
      </c>
      <c r="B97" s="14" t="s">
        <v>1313</v>
      </c>
      <c r="C97" s="14" t="s">
        <v>1437</v>
      </c>
      <c r="D97" s="14">
        <v>12</v>
      </c>
      <c r="E97" s="14" t="s">
        <v>34</v>
      </c>
      <c r="F97" s="14" t="s">
        <v>1447</v>
      </c>
      <c r="G97" s="20">
        <v>376187394</v>
      </c>
      <c r="H97" s="20">
        <v>28499045</v>
      </c>
      <c r="I97" s="14" t="s">
        <v>1457</v>
      </c>
      <c r="J97" s="14" t="s">
        <v>1787</v>
      </c>
      <c r="K97" s="14" t="s">
        <v>1484</v>
      </c>
      <c r="L97" s="14" t="s">
        <v>572</v>
      </c>
    </row>
    <row r="98" spans="1:12" s="14" customFormat="1" x14ac:dyDescent="0.25">
      <c r="A98" s="14">
        <v>97</v>
      </c>
      <c r="B98" s="14" t="s">
        <v>1314</v>
      </c>
      <c r="C98" s="14" t="s">
        <v>1437</v>
      </c>
      <c r="D98" s="14">
        <v>12</v>
      </c>
      <c r="E98" s="14" t="s">
        <v>34</v>
      </c>
      <c r="F98" s="14" t="s">
        <v>1447</v>
      </c>
      <c r="G98" s="20">
        <v>424045591.19999999</v>
      </c>
      <c r="H98" s="20">
        <v>32124666</v>
      </c>
      <c r="I98" s="14" t="s">
        <v>1457</v>
      </c>
      <c r="J98" s="14" t="s">
        <v>1787</v>
      </c>
      <c r="K98" s="14" t="s">
        <v>1484</v>
      </c>
      <c r="L98" s="14" t="s">
        <v>572</v>
      </c>
    </row>
    <row r="99" spans="1:12" s="14" customFormat="1" x14ac:dyDescent="0.25">
      <c r="A99" s="14">
        <v>98</v>
      </c>
      <c r="B99" s="14" t="s">
        <v>1315</v>
      </c>
      <c r="C99" s="14" t="s">
        <v>1430</v>
      </c>
      <c r="D99" s="14">
        <v>11</v>
      </c>
      <c r="E99" s="14" t="s">
        <v>34</v>
      </c>
      <c r="F99" s="14" t="s">
        <v>1447</v>
      </c>
      <c r="G99" s="20">
        <v>24157881.916666668</v>
      </c>
      <c r="H99" s="20">
        <v>2342582.4888888891</v>
      </c>
      <c r="I99" s="14" t="s">
        <v>23</v>
      </c>
      <c r="J99" s="14" t="s">
        <v>1459</v>
      </c>
      <c r="K99" s="14" t="s">
        <v>1789</v>
      </c>
      <c r="L99" s="14" t="s">
        <v>572</v>
      </c>
    </row>
    <row r="100" spans="1:12" s="14" customFormat="1" x14ac:dyDescent="0.25">
      <c r="A100" s="14">
        <v>99</v>
      </c>
      <c r="B100" s="14" t="s">
        <v>157</v>
      </c>
      <c r="C100" s="14" t="s">
        <v>1431</v>
      </c>
      <c r="D100" s="14">
        <v>8</v>
      </c>
      <c r="E100" s="14" t="s">
        <v>855</v>
      </c>
      <c r="F100" s="14" t="s">
        <v>1447</v>
      </c>
      <c r="G100" s="20">
        <v>157600000</v>
      </c>
      <c r="H100" s="20">
        <v>157600000</v>
      </c>
      <c r="I100" s="14" t="s">
        <v>23</v>
      </c>
      <c r="J100" s="14" t="s">
        <v>1459</v>
      </c>
      <c r="K100" s="14" t="s">
        <v>1482</v>
      </c>
      <c r="L100" s="14" t="s">
        <v>572</v>
      </c>
    </row>
    <row r="101" spans="1:12" s="14" customFormat="1" x14ac:dyDescent="0.25">
      <c r="A101" s="14">
        <v>100</v>
      </c>
      <c r="B101" s="14" t="s">
        <v>1316</v>
      </c>
      <c r="C101" s="14" t="s">
        <v>1431</v>
      </c>
      <c r="D101" s="14">
        <v>10</v>
      </c>
      <c r="E101" s="14" t="s">
        <v>855</v>
      </c>
      <c r="F101" s="14" t="s">
        <v>1447</v>
      </c>
      <c r="G101" s="20">
        <v>195800000</v>
      </c>
      <c r="H101" s="20">
        <v>195800000</v>
      </c>
      <c r="I101" s="14" t="s">
        <v>23</v>
      </c>
      <c r="J101" s="14" t="s">
        <v>1459</v>
      </c>
      <c r="K101" s="14" t="s">
        <v>167</v>
      </c>
      <c r="L101" s="14" t="s">
        <v>572</v>
      </c>
    </row>
    <row r="102" spans="1:12" s="14" customFormat="1" x14ac:dyDescent="0.25">
      <c r="A102" s="14">
        <v>101</v>
      </c>
      <c r="B102" s="14" t="s">
        <v>1317</v>
      </c>
      <c r="C102" s="14" t="s">
        <v>1233</v>
      </c>
      <c r="D102" s="14">
        <v>12</v>
      </c>
      <c r="E102" s="14" t="s">
        <v>855</v>
      </c>
      <c r="F102" s="14" t="s">
        <v>1447</v>
      </c>
      <c r="G102" s="20">
        <v>15000000</v>
      </c>
      <c r="H102" s="20">
        <v>15000000</v>
      </c>
      <c r="I102" s="14" t="s">
        <v>23</v>
      </c>
      <c r="J102" s="14" t="s">
        <v>1459</v>
      </c>
      <c r="K102" s="14" t="s">
        <v>1485</v>
      </c>
      <c r="L102" s="14" t="s">
        <v>572</v>
      </c>
    </row>
    <row r="103" spans="1:12" s="14" customFormat="1" x14ac:dyDescent="0.25">
      <c r="A103" s="14">
        <v>102</v>
      </c>
      <c r="B103" s="14" t="s">
        <v>1318</v>
      </c>
      <c r="C103" s="14" t="s">
        <v>1431</v>
      </c>
      <c r="D103" s="14">
        <v>9</v>
      </c>
      <c r="E103" s="14" t="s">
        <v>855</v>
      </c>
      <c r="F103" s="14" t="s">
        <v>1447</v>
      </c>
      <c r="G103" s="20">
        <v>25000000</v>
      </c>
      <c r="H103" s="20">
        <v>25000000</v>
      </c>
      <c r="I103" s="14" t="s">
        <v>23</v>
      </c>
      <c r="J103" s="14" t="s">
        <v>1459</v>
      </c>
      <c r="K103" s="14" t="s">
        <v>1485</v>
      </c>
      <c r="L103" s="14" t="s">
        <v>572</v>
      </c>
    </row>
    <row r="104" spans="1:12" s="14" customFormat="1" x14ac:dyDescent="0.25">
      <c r="A104" s="14">
        <v>103</v>
      </c>
      <c r="B104" s="14" t="s">
        <v>1319</v>
      </c>
      <c r="C104" s="14" t="s">
        <v>1233</v>
      </c>
      <c r="D104" s="14">
        <v>9</v>
      </c>
      <c r="E104" s="14" t="s">
        <v>855</v>
      </c>
      <c r="F104" s="14" t="s">
        <v>1447</v>
      </c>
      <c r="G104" s="20">
        <v>33000000</v>
      </c>
      <c r="H104" s="20">
        <v>33000000</v>
      </c>
      <c r="I104" s="14" t="s">
        <v>23</v>
      </c>
      <c r="J104" s="14" t="s">
        <v>1459</v>
      </c>
      <c r="K104" s="14" t="s">
        <v>1483</v>
      </c>
      <c r="L104" s="14" t="s">
        <v>572</v>
      </c>
    </row>
    <row r="105" spans="1:12" s="14" customFormat="1" x14ac:dyDescent="0.25">
      <c r="A105" s="14">
        <v>104</v>
      </c>
      <c r="B105" s="14" t="s">
        <v>1320</v>
      </c>
      <c r="C105" s="14" t="s">
        <v>1431</v>
      </c>
      <c r="D105" s="14">
        <v>9</v>
      </c>
      <c r="E105" s="14" t="s">
        <v>855</v>
      </c>
      <c r="F105" s="14" t="s">
        <v>1447</v>
      </c>
      <c r="G105" s="20">
        <v>27000000</v>
      </c>
      <c r="H105" s="20">
        <v>27000000</v>
      </c>
      <c r="I105" s="14" t="s">
        <v>23</v>
      </c>
      <c r="J105" s="14" t="s">
        <v>1459</v>
      </c>
      <c r="K105" s="14" t="s">
        <v>1485</v>
      </c>
      <c r="L105" s="14" t="s">
        <v>572</v>
      </c>
    </row>
    <row r="106" spans="1:12" s="14" customFormat="1" x14ac:dyDescent="0.25">
      <c r="A106" s="14">
        <v>105</v>
      </c>
      <c r="B106" s="14" t="s">
        <v>1321</v>
      </c>
      <c r="C106" s="14" t="s">
        <v>1431</v>
      </c>
      <c r="D106" s="14">
        <v>9</v>
      </c>
      <c r="E106" s="14" t="s">
        <v>855</v>
      </c>
      <c r="F106" s="14" t="s">
        <v>1447</v>
      </c>
      <c r="G106" s="20">
        <v>10000000</v>
      </c>
      <c r="H106" s="20">
        <v>10000000</v>
      </c>
      <c r="I106" s="14" t="s">
        <v>23</v>
      </c>
      <c r="J106" s="14" t="s">
        <v>1459</v>
      </c>
      <c r="K106" s="14" t="s">
        <v>1485</v>
      </c>
      <c r="L106" s="14" t="s">
        <v>572</v>
      </c>
    </row>
    <row r="107" spans="1:12" s="14" customFormat="1" x14ac:dyDescent="0.25">
      <c r="A107" s="14">
        <v>106</v>
      </c>
      <c r="B107" s="14" t="s">
        <v>171</v>
      </c>
      <c r="C107" s="14" t="s">
        <v>1431</v>
      </c>
      <c r="D107" s="14">
        <v>9</v>
      </c>
      <c r="E107" s="14" t="s">
        <v>855</v>
      </c>
      <c r="F107" s="14" t="s">
        <v>1447</v>
      </c>
      <c r="G107" s="20">
        <v>17000000</v>
      </c>
      <c r="H107" s="20">
        <v>17000000</v>
      </c>
      <c r="I107" s="14" t="s">
        <v>23</v>
      </c>
      <c r="J107" s="14" t="s">
        <v>1459</v>
      </c>
      <c r="K107" s="14" t="s">
        <v>1485</v>
      </c>
      <c r="L107" s="14" t="s">
        <v>572</v>
      </c>
    </row>
    <row r="108" spans="1:12" s="14" customFormat="1" x14ac:dyDescent="0.25">
      <c r="A108" s="14">
        <v>107</v>
      </c>
      <c r="B108" s="14" t="s">
        <v>1322</v>
      </c>
      <c r="C108" s="14" t="s">
        <v>1431</v>
      </c>
      <c r="D108" s="14">
        <v>9</v>
      </c>
      <c r="E108" s="14" t="s">
        <v>855</v>
      </c>
      <c r="F108" s="14" t="s">
        <v>1447</v>
      </c>
      <c r="G108" s="20">
        <v>15000000</v>
      </c>
      <c r="H108" s="20">
        <v>15000000</v>
      </c>
      <c r="I108" s="14" t="s">
        <v>23</v>
      </c>
      <c r="J108" s="14" t="s">
        <v>1459</v>
      </c>
      <c r="K108" s="14" t="s">
        <v>1485</v>
      </c>
      <c r="L108" s="14" t="s">
        <v>572</v>
      </c>
    </row>
    <row r="109" spans="1:12" s="14" customFormat="1" x14ac:dyDescent="0.25">
      <c r="A109" s="14">
        <v>108</v>
      </c>
      <c r="B109" s="14" t="s">
        <v>268</v>
      </c>
      <c r="C109" s="14" t="s">
        <v>1431</v>
      </c>
      <c r="D109" s="14">
        <v>9</v>
      </c>
      <c r="E109" s="14" t="s">
        <v>855</v>
      </c>
      <c r="F109" s="14" t="s">
        <v>1447</v>
      </c>
      <c r="G109" s="20">
        <v>12000000</v>
      </c>
      <c r="H109" s="20">
        <v>12000000</v>
      </c>
      <c r="I109" s="14" t="s">
        <v>23</v>
      </c>
      <c r="J109" s="14" t="s">
        <v>1459</v>
      </c>
      <c r="K109" s="14" t="s">
        <v>1485</v>
      </c>
      <c r="L109" s="14" t="s">
        <v>572</v>
      </c>
    </row>
    <row r="110" spans="1:12" s="14" customFormat="1" x14ac:dyDescent="0.25">
      <c r="A110" s="14">
        <v>109</v>
      </c>
      <c r="B110" s="14" t="s">
        <v>573</v>
      </c>
      <c r="C110" s="14" t="s">
        <v>1431</v>
      </c>
      <c r="D110" s="14">
        <v>9</v>
      </c>
      <c r="E110" s="14" t="s">
        <v>855</v>
      </c>
      <c r="F110" s="14" t="s">
        <v>1447</v>
      </c>
      <c r="G110" s="20">
        <v>9000000</v>
      </c>
      <c r="H110" s="20">
        <v>9000000</v>
      </c>
      <c r="I110" s="14" t="s">
        <v>23</v>
      </c>
      <c r="J110" s="14" t="s">
        <v>1459</v>
      </c>
      <c r="K110" s="14" t="s">
        <v>1485</v>
      </c>
      <c r="L110" s="14" t="s">
        <v>572</v>
      </c>
    </row>
    <row r="111" spans="1:12" s="14" customFormat="1" x14ac:dyDescent="0.25">
      <c r="A111" s="14">
        <v>110</v>
      </c>
      <c r="B111" s="14" t="s">
        <v>1323</v>
      </c>
      <c r="C111" s="14" t="s">
        <v>1431</v>
      </c>
      <c r="D111" s="14">
        <v>9</v>
      </c>
      <c r="E111" s="14" t="s">
        <v>855</v>
      </c>
      <c r="F111" s="14" t="s">
        <v>1447</v>
      </c>
      <c r="G111" s="20">
        <v>10000000</v>
      </c>
      <c r="H111" s="20">
        <v>10000000</v>
      </c>
      <c r="I111" s="14" t="s">
        <v>23</v>
      </c>
      <c r="J111" s="14" t="s">
        <v>1459</v>
      </c>
      <c r="K111" s="14" t="s">
        <v>1485</v>
      </c>
      <c r="L111" s="14" t="s">
        <v>572</v>
      </c>
    </row>
    <row r="112" spans="1:12" s="14" customFormat="1" x14ac:dyDescent="0.25">
      <c r="A112" s="14">
        <v>111</v>
      </c>
      <c r="B112" s="14" t="s">
        <v>1324</v>
      </c>
      <c r="C112" s="14" t="s">
        <v>1431</v>
      </c>
      <c r="D112" s="14">
        <v>9</v>
      </c>
      <c r="E112" s="14" t="s">
        <v>855</v>
      </c>
      <c r="F112" s="14" t="s">
        <v>1447</v>
      </c>
      <c r="G112" s="20">
        <v>10000000</v>
      </c>
      <c r="H112" s="20">
        <v>10000000</v>
      </c>
      <c r="I112" s="14" t="s">
        <v>23</v>
      </c>
      <c r="J112" s="14" t="s">
        <v>1459</v>
      </c>
      <c r="K112" s="14" t="s">
        <v>1485</v>
      </c>
      <c r="L112" s="14" t="s">
        <v>572</v>
      </c>
    </row>
    <row r="113" spans="1:12" s="14" customFormat="1" x14ac:dyDescent="0.25">
      <c r="A113" s="14">
        <v>112</v>
      </c>
      <c r="B113" s="14" t="s">
        <v>1325</v>
      </c>
      <c r="C113" s="14" t="s">
        <v>1432</v>
      </c>
      <c r="D113" s="14">
        <v>9</v>
      </c>
      <c r="E113" s="14" t="s">
        <v>35</v>
      </c>
      <c r="F113" s="14" t="s">
        <v>1447</v>
      </c>
      <c r="G113" s="20">
        <v>100000000</v>
      </c>
      <c r="H113" s="20">
        <v>100000000</v>
      </c>
      <c r="I113" s="14" t="s">
        <v>23</v>
      </c>
      <c r="J113" s="14" t="s">
        <v>1459</v>
      </c>
      <c r="K113" s="14" t="s">
        <v>1486</v>
      </c>
      <c r="L113" s="14" t="s">
        <v>572</v>
      </c>
    </row>
    <row r="114" spans="1:12" s="14" customFormat="1" x14ac:dyDescent="0.25">
      <c r="A114" s="14">
        <v>113</v>
      </c>
      <c r="B114" s="14" t="s">
        <v>177</v>
      </c>
      <c r="C114" s="14" t="s">
        <v>1431</v>
      </c>
      <c r="D114" s="14">
        <v>9</v>
      </c>
      <c r="E114" s="14" t="s">
        <v>855</v>
      </c>
      <c r="F114" s="14" t="s">
        <v>1447</v>
      </c>
      <c r="G114" s="20">
        <v>10000000</v>
      </c>
      <c r="H114" s="20">
        <v>10000000</v>
      </c>
      <c r="I114" s="14" t="s">
        <v>23</v>
      </c>
      <c r="J114" s="14" t="s">
        <v>1459</v>
      </c>
      <c r="K114" s="14" t="s">
        <v>1485</v>
      </c>
      <c r="L114" s="14" t="s">
        <v>572</v>
      </c>
    </row>
    <row r="115" spans="1:12" s="14" customFormat="1" x14ac:dyDescent="0.25">
      <c r="A115" s="14">
        <v>114</v>
      </c>
      <c r="B115" s="14" t="s">
        <v>183</v>
      </c>
      <c r="C115" s="14" t="s">
        <v>1431</v>
      </c>
      <c r="D115" s="14">
        <v>10</v>
      </c>
      <c r="E115" s="14" t="s">
        <v>855</v>
      </c>
      <c r="F115" s="14" t="s">
        <v>1447</v>
      </c>
      <c r="G115" s="20">
        <v>10000000</v>
      </c>
      <c r="H115" s="20">
        <v>10000000</v>
      </c>
      <c r="I115" s="14" t="s">
        <v>23</v>
      </c>
      <c r="J115" s="14" t="s">
        <v>1459</v>
      </c>
      <c r="K115" s="14" t="s">
        <v>1485</v>
      </c>
      <c r="L115" s="14" t="s">
        <v>572</v>
      </c>
    </row>
    <row r="116" spans="1:12" s="14" customFormat="1" x14ac:dyDescent="0.25">
      <c r="A116" s="14">
        <v>115</v>
      </c>
      <c r="B116" s="14" t="s">
        <v>1326</v>
      </c>
      <c r="C116" s="14" t="s">
        <v>1432</v>
      </c>
      <c r="D116" s="14">
        <v>9</v>
      </c>
      <c r="E116" s="14" t="s">
        <v>35</v>
      </c>
      <c r="F116" s="14" t="s">
        <v>1447</v>
      </c>
      <c r="G116" s="20">
        <v>50000000</v>
      </c>
      <c r="H116" s="20">
        <v>50000000</v>
      </c>
      <c r="I116" s="14" t="s">
        <v>23</v>
      </c>
      <c r="J116" s="14" t="s">
        <v>1459</v>
      </c>
      <c r="K116" s="14" t="s">
        <v>1485</v>
      </c>
      <c r="L116" s="14" t="s">
        <v>572</v>
      </c>
    </row>
    <row r="117" spans="1:12" s="14" customFormat="1" x14ac:dyDescent="0.25">
      <c r="A117" s="14">
        <v>116</v>
      </c>
      <c r="B117" s="14" t="s">
        <v>1327</v>
      </c>
      <c r="C117" s="14" t="s">
        <v>1433</v>
      </c>
      <c r="D117" s="14">
        <v>6</v>
      </c>
      <c r="E117" s="14" t="s">
        <v>34</v>
      </c>
      <c r="F117" s="14" t="s">
        <v>1447</v>
      </c>
      <c r="G117" s="20">
        <v>55000000</v>
      </c>
      <c r="H117" s="20">
        <v>55000000</v>
      </c>
      <c r="I117" s="14" t="s">
        <v>23</v>
      </c>
      <c r="J117" s="14" t="s">
        <v>1459</v>
      </c>
      <c r="K117" s="14" t="s">
        <v>1485</v>
      </c>
      <c r="L117" s="14" t="s">
        <v>572</v>
      </c>
    </row>
    <row r="118" spans="1:12" s="14" customFormat="1" x14ac:dyDescent="0.25">
      <c r="A118" s="14">
        <v>117</v>
      </c>
      <c r="B118" s="14" t="s">
        <v>1328</v>
      </c>
      <c r="C118" s="14" t="s">
        <v>1431</v>
      </c>
      <c r="D118" s="14">
        <v>9</v>
      </c>
      <c r="E118" s="14" t="s">
        <v>35</v>
      </c>
      <c r="F118" s="14" t="s">
        <v>1447</v>
      </c>
      <c r="G118" s="20">
        <v>108583000</v>
      </c>
      <c r="H118" s="20">
        <v>108583000</v>
      </c>
      <c r="I118" s="14" t="s">
        <v>23</v>
      </c>
      <c r="J118" s="14" t="s">
        <v>1459</v>
      </c>
      <c r="K118" s="14" t="s">
        <v>1484</v>
      </c>
      <c r="L118" s="14" t="s">
        <v>572</v>
      </c>
    </row>
    <row r="119" spans="1:12" s="14" customFormat="1" x14ac:dyDescent="0.25">
      <c r="A119" s="14">
        <v>118</v>
      </c>
      <c r="B119" s="14" t="s">
        <v>1329</v>
      </c>
      <c r="C119" s="14" t="s">
        <v>1431</v>
      </c>
      <c r="D119" s="14">
        <v>9</v>
      </c>
      <c r="E119" s="14" t="s">
        <v>35</v>
      </c>
      <c r="F119" s="14" t="s">
        <v>1447</v>
      </c>
      <c r="G119" s="20">
        <v>117144000</v>
      </c>
      <c r="H119" s="20">
        <v>117144000</v>
      </c>
      <c r="I119" s="14" t="s">
        <v>23</v>
      </c>
      <c r="J119" s="14" t="s">
        <v>1459</v>
      </c>
      <c r="K119" s="14" t="s">
        <v>1484</v>
      </c>
      <c r="L119" s="14" t="s">
        <v>572</v>
      </c>
    </row>
    <row r="120" spans="1:12" s="14" customFormat="1" x14ac:dyDescent="0.25">
      <c r="A120" s="14">
        <v>119</v>
      </c>
      <c r="B120" s="14" t="s">
        <v>188</v>
      </c>
      <c r="C120" s="14" t="s">
        <v>1431</v>
      </c>
      <c r="D120" s="14">
        <v>9</v>
      </c>
      <c r="E120" s="14" t="s">
        <v>35</v>
      </c>
      <c r="F120" s="14" t="s">
        <v>1447</v>
      </c>
      <c r="G120" s="20">
        <v>83160000</v>
      </c>
      <c r="H120" s="20">
        <v>83160000</v>
      </c>
      <c r="I120" s="14" t="s">
        <v>23</v>
      </c>
      <c r="J120" s="14" t="s">
        <v>1459</v>
      </c>
      <c r="K120" s="14" t="s">
        <v>1484</v>
      </c>
      <c r="L120" s="14" t="s">
        <v>572</v>
      </c>
    </row>
    <row r="121" spans="1:12" s="14" customFormat="1" x14ac:dyDescent="0.25">
      <c r="A121" s="14">
        <v>120</v>
      </c>
      <c r="B121" s="14" t="s">
        <v>199</v>
      </c>
      <c r="C121" s="14" t="s">
        <v>1431</v>
      </c>
      <c r="D121" s="14">
        <v>9</v>
      </c>
      <c r="E121" s="14" t="s">
        <v>35</v>
      </c>
      <c r="F121" s="14" t="s">
        <v>1447</v>
      </c>
      <c r="G121" s="20">
        <v>72888000</v>
      </c>
      <c r="H121" s="20">
        <v>72888000</v>
      </c>
      <c r="I121" s="14" t="s">
        <v>23</v>
      </c>
      <c r="J121" s="14" t="s">
        <v>1459</v>
      </c>
      <c r="K121" s="14" t="s">
        <v>1484</v>
      </c>
      <c r="L121" s="14" t="s">
        <v>572</v>
      </c>
    </row>
    <row r="122" spans="1:12" s="14" customFormat="1" x14ac:dyDescent="0.25">
      <c r="A122" s="14">
        <v>121</v>
      </c>
      <c r="B122" s="14" t="s">
        <v>1330</v>
      </c>
      <c r="C122" s="14" t="s">
        <v>1431</v>
      </c>
      <c r="D122" s="14">
        <v>9</v>
      </c>
      <c r="E122" s="14" t="s">
        <v>35</v>
      </c>
      <c r="F122" s="14" t="s">
        <v>1447</v>
      </c>
      <c r="G122" s="20">
        <v>101395000</v>
      </c>
      <c r="H122" s="20">
        <v>101395000</v>
      </c>
      <c r="I122" s="14" t="s">
        <v>23</v>
      </c>
      <c r="J122" s="14" t="s">
        <v>1459</v>
      </c>
      <c r="K122" s="14" t="s">
        <v>1484</v>
      </c>
      <c r="L122" s="14" t="s">
        <v>572</v>
      </c>
    </row>
    <row r="123" spans="1:12" s="14" customFormat="1" x14ac:dyDescent="0.25">
      <c r="A123" s="14">
        <v>122</v>
      </c>
      <c r="B123" s="14" t="s">
        <v>1331</v>
      </c>
      <c r="C123" s="14" t="s">
        <v>1431</v>
      </c>
      <c r="D123" s="14">
        <v>9</v>
      </c>
      <c r="E123" s="14" t="s">
        <v>35</v>
      </c>
      <c r="F123" s="14" t="s">
        <v>1447</v>
      </c>
      <c r="G123" s="20">
        <v>134860000</v>
      </c>
      <c r="H123" s="20">
        <v>134860000</v>
      </c>
      <c r="I123" s="14" t="s">
        <v>23</v>
      </c>
      <c r="J123" s="14" t="s">
        <v>1459</v>
      </c>
      <c r="K123" s="14" t="s">
        <v>1484</v>
      </c>
      <c r="L123" s="14" t="s">
        <v>572</v>
      </c>
    </row>
    <row r="124" spans="1:12" s="14" customFormat="1" x14ac:dyDescent="0.25">
      <c r="A124" s="14">
        <v>123</v>
      </c>
      <c r="B124" s="14" t="s">
        <v>204</v>
      </c>
      <c r="C124" s="14" t="s">
        <v>1431</v>
      </c>
      <c r="D124" s="14">
        <v>9</v>
      </c>
      <c r="E124" s="14" t="s">
        <v>35</v>
      </c>
      <c r="F124" s="14" t="s">
        <v>1447</v>
      </c>
      <c r="G124" s="20">
        <v>58837000</v>
      </c>
      <c r="H124" s="20">
        <v>58837000</v>
      </c>
      <c r="I124" s="14" t="s">
        <v>23</v>
      </c>
      <c r="J124" s="14" t="s">
        <v>1459</v>
      </c>
      <c r="K124" s="14" t="s">
        <v>1484</v>
      </c>
      <c r="L124" s="14" t="s">
        <v>572</v>
      </c>
    </row>
    <row r="125" spans="1:12" s="14" customFormat="1" x14ac:dyDescent="0.25">
      <c r="A125" s="14">
        <v>124</v>
      </c>
      <c r="B125" s="14" t="s">
        <v>1332</v>
      </c>
      <c r="C125" s="14" t="s">
        <v>1431</v>
      </c>
      <c r="D125" s="14">
        <v>9</v>
      </c>
      <c r="E125" s="14" t="s">
        <v>855</v>
      </c>
      <c r="F125" s="14" t="s">
        <v>1447</v>
      </c>
      <c r="G125" s="20">
        <v>19529000</v>
      </c>
      <c r="H125" s="20">
        <v>19529000</v>
      </c>
      <c r="I125" s="14" t="s">
        <v>23</v>
      </c>
      <c r="J125" s="14" t="s">
        <v>1459</v>
      </c>
      <c r="K125" s="14" t="s">
        <v>1484</v>
      </c>
      <c r="L125" s="14" t="s">
        <v>572</v>
      </c>
    </row>
    <row r="126" spans="1:12" s="14" customFormat="1" x14ac:dyDescent="0.25">
      <c r="A126" s="14">
        <v>125</v>
      </c>
      <c r="B126" s="14" t="s">
        <v>1333</v>
      </c>
      <c r="C126" s="14" t="s">
        <v>1431</v>
      </c>
      <c r="D126" s="14">
        <v>9</v>
      </c>
      <c r="E126" s="14" t="s">
        <v>35</v>
      </c>
      <c r="F126" s="14" t="s">
        <v>1447</v>
      </c>
      <c r="G126" s="20">
        <v>79351000</v>
      </c>
      <c r="H126" s="20">
        <v>79351000</v>
      </c>
      <c r="I126" s="14" t="s">
        <v>23</v>
      </c>
      <c r="J126" s="14" t="s">
        <v>1459</v>
      </c>
      <c r="K126" s="14" t="s">
        <v>1484</v>
      </c>
      <c r="L126" s="14" t="s">
        <v>572</v>
      </c>
    </row>
    <row r="127" spans="1:12" s="14" customFormat="1" x14ac:dyDescent="0.25">
      <c r="A127" s="14">
        <v>126</v>
      </c>
      <c r="B127" s="14" t="s">
        <v>1334</v>
      </c>
      <c r="C127" s="14" t="s">
        <v>1431</v>
      </c>
      <c r="D127" s="14">
        <v>9</v>
      </c>
      <c r="E127" s="14" t="s">
        <v>855</v>
      </c>
      <c r="F127" s="14" t="s">
        <v>1447</v>
      </c>
      <c r="G127" s="20">
        <v>10696000</v>
      </c>
      <c r="H127" s="20">
        <v>10696000</v>
      </c>
      <c r="I127" s="14" t="s">
        <v>23</v>
      </c>
      <c r="J127" s="14" t="s">
        <v>1459</v>
      </c>
      <c r="K127" s="14" t="s">
        <v>1484</v>
      </c>
      <c r="L127" s="14" t="s">
        <v>572</v>
      </c>
    </row>
    <row r="128" spans="1:12" s="14" customFormat="1" x14ac:dyDescent="0.25">
      <c r="A128" s="14">
        <v>127</v>
      </c>
      <c r="B128" s="14" t="s">
        <v>1335</v>
      </c>
      <c r="C128" s="14" t="s">
        <v>1431</v>
      </c>
      <c r="D128" s="14">
        <v>10</v>
      </c>
      <c r="E128" s="14" t="s">
        <v>35</v>
      </c>
      <c r="F128" s="14" t="s">
        <v>1447</v>
      </c>
      <c r="G128" s="20">
        <v>480678000</v>
      </c>
      <c r="H128" s="20">
        <v>480678000</v>
      </c>
      <c r="I128" s="14" t="s">
        <v>23</v>
      </c>
      <c r="J128" s="14" t="s">
        <v>1459</v>
      </c>
      <c r="K128" s="14" t="s">
        <v>1484</v>
      </c>
      <c r="L128" s="14" t="s">
        <v>572</v>
      </c>
    </row>
    <row r="129" spans="1:12" s="14" customFormat="1" x14ac:dyDescent="0.25">
      <c r="A129" s="14">
        <v>128</v>
      </c>
      <c r="B129" s="14" t="s">
        <v>1336</v>
      </c>
      <c r="C129" s="14" t="s">
        <v>1431</v>
      </c>
      <c r="D129" s="14">
        <v>10</v>
      </c>
      <c r="E129" s="14" t="s">
        <v>855</v>
      </c>
      <c r="F129" s="14" t="s">
        <v>1447</v>
      </c>
      <c r="G129" s="20">
        <v>15000000</v>
      </c>
      <c r="H129" s="20">
        <v>15000000</v>
      </c>
      <c r="I129" s="14" t="s">
        <v>23</v>
      </c>
      <c r="J129" s="14" t="s">
        <v>1459</v>
      </c>
      <c r="K129" s="14" t="s">
        <v>1487</v>
      </c>
      <c r="L129" s="14" t="s">
        <v>572</v>
      </c>
    </row>
    <row r="130" spans="1:12" s="14" customFormat="1" x14ac:dyDescent="0.25">
      <c r="A130" s="14">
        <v>129</v>
      </c>
      <c r="B130" s="14" t="s">
        <v>1337</v>
      </c>
      <c r="C130" s="14" t="s">
        <v>1431</v>
      </c>
      <c r="D130" s="14">
        <v>10</v>
      </c>
      <c r="E130" s="14" t="s">
        <v>855</v>
      </c>
      <c r="F130" s="14" t="s">
        <v>1447</v>
      </c>
      <c r="G130" s="20">
        <v>3000000</v>
      </c>
      <c r="H130" s="20">
        <v>3000000</v>
      </c>
      <c r="I130" s="14" t="s">
        <v>23</v>
      </c>
      <c r="J130" s="14" t="s">
        <v>1459</v>
      </c>
      <c r="K130" s="14" t="s">
        <v>1487</v>
      </c>
      <c r="L130" s="14" t="s">
        <v>572</v>
      </c>
    </row>
    <row r="131" spans="1:12" s="14" customFormat="1" x14ac:dyDescent="0.25">
      <c r="A131" s="14">
        <v>130</v>
      </c>
      <c r="B131" s="14" t="s">
        <v>1338</v>
      </c>
      <c r="C131" s="14" t="s">
        <v>1431</v>
      </c>
      <c r="D131" s="14">
        <v>10</v>
      </c>
      <c r="E131" s="14" t="s">
        <v>855</v>
      </c>
      <c r="F131" s="14" t="s">
        <v>1447</v>
      </c>
      <c r="G131" s="20">
        <v>6500000</v>
      </c>
      <c r="H131" s="20">
        <v>6500000</v>
      </c>
      <c r="I131" s="14" t="s">
        <v>23</v>
      </c>
      <c r="J131" s="14" t="s">
        <v>1459</v>
      </c>
      <c r="K131" s="14" t="s">
        <v>1487</v>
      </c>
      <c r="L131" s="14" t="s">
        <v>572</v>
      </c>
    </row>
    <row r="132" spans="1:12" s="14" customFormat="1" x14ac:dyDescent="0.25">
      <c r="A132" s="14">
        <v>131</v>
      </c>
      <c r="B132" s="14" t="s">
        <v>1339</v>
      </c>
      <c r="C132" s="14" t="s">
        <v>1431</v>
      </c>
      <c r="D132" s="14">
        <v>10</v>
      </c>
      <c r="E132" s="14" t="s">
        <v>855</v>
      </c>
      <c r="F132" s="14" t="s">
        <v>1447</v>
      </c>
      <c r="G132" s="20">
        <v>7500000</v>
      </c>
      <c r="H132" s="20">
        <v>7000000</v>
      </c>
      <c r="I132" s="14" t="s">
        <v>23</v>
      </c>
      <c r="J132" s="14" t="s">
        <v>1459</v>
      </c>
      <c r="K132" s="14" t="s">
        <v>167</v>
      </c>
      <c r="L132" s="14" t="s">
        <v>572</v>
      </c>
    </row>
    <row r="133" spans="1:12" s="14" customFormat="1" x14ac:dyDescent="0.25">
      <c r="A133" s="14">
        <v>132</v>
      </c>
      <c r="B133" s="14" t="s">
        <v>1340</v>
      </c>
      <c r="C133" s="14" t="s">
        <v>1431</v>
      </c>
      <c r="D133" s="14">
        <v>10</v>
      </c>
      <c r="E133" s="14" t="s">
        <v>855</v>
      </c>
      <c r="F133" s="14" t="s">
        <v>1447</v>
      </c>
      <c r="G133" s="20">
        <v>4000000</v>
      </c>
      <c r="H133" s="20">
        <v>4000000</v>
      </c>
      <c r="I133" s="14" t="s">
        <v>23</v>
      </c>
      <c r="J133" s="14" t="s">
        <v>1459</v>
      </c>
      <c r="K133" s="14" t="s">
        <v>167</v>
      </c>
      <c r="L133" s="14" t="s">
        <v>572</v>
      </c>
    </row>
    <row r="134" spans="1:12" s="14" customFormat="1" x14ac:dyDescent="0.25">
      <c r="A134" s="14">
        <v>133</v>
      </c>
      <c r="B134" s="14" t="s">
        <v>208</v>
      </c>
      <c r="C134" s="14" t="s">
        <v>1431</v>
      </c>
      <c r="D134" s="14">
        <v>10</v>
      </c>
      <c r="E134" s="14" t="s">
        <v>35</v>
      </c>
      <c r="F134" s="14" t="s">
        <v>1447</v>
      </c>
      <c r="G134" s="20">
        <v>70000000</v>
      </c>
      <c r="H134" s="20">
        <v>70000000</v>
      </c>
      <c r="I134" s="14" t="s">
        <v>23</v>
      </c>
      <c r="J134" s="14" t="s">
        <v>1459</v>
      </c>
      <c r="K134" s="14" t="s">
        <v>1487</v>
      </c>
      <c r="L134" s="14" t="s">
        <v>572</v>
      </c>
    </row>
    <row r="135" spans="1:12" s="14" customFormat="1" x14ac:dyDescent="0.25">
      <c r="A135" s="14">
        <v>134</v>
      </c>
      <c r="B135" s="14" t="s">
        <v>1341</v>
      </c>
      <c r="C135" s="14" t="s">
        <v>1233</v>
      </c>
      <c r="D135" s="14">
        <v>12</v>
      </c>
      <c r="E135" s="14" t="s">
        <v>35</v>
      </c>
      <c r="F135" s="14" t="s">
        <v>1447</v>
      </c>
      <c r="G135" s="20">
        <v>216000000</v>
      </c>
      <c r="H135" s="20">
        <v>216000000</v>
      </c>
      <c r="I135" s="14" t="s">
        <v>23</v>
      </c>
      <c r="J135" s="14" t="s">
        <v>1459</v>
      </c>
      <c r="K135" s="14" t="s">
        <v>1483</v>
      </c>
      <c r="L135" s="14" t="s">
        <v>572</v>
      </c>
    </row>
    <row r="136" spans="1:12" s="14" customFormat="1" x14ac:dyDescent="0.25">
      <c r="A136" s="14">
        <v>135</v>
      </c>
      <c r="B136" s="14" t="s">
        <v>1342</v>
      </c>
      <c r="C136" s="14" t="s">
        <v>1431</v>
      </c>
      <c r="D136" s="14">
        <v>10</v>
      </c>
      <c r="E136" s="14" t="s">
        <v>855</v>
      </c>
      <c r="F136" s="14" t="s">
        <v>1447</v>
      </c>
      <c r="G136" s="20">
        <v>23000000</v>
      </c>
      <c r="H136" s="20">
        <v>23000000</v>
      </c>
      <c r="I136" s="14" t="s">
        <v>23</v>
      </c>
      <c r="J136" s="14" t="s">
        <v>1459</v>
      </c>
      <c r="K136" s="14" t="s">
        <v>1488</v>
      </c>
      <c r="L136" s="14" t="s">
        <v>572</v>
      </c>
    </row>
    <row r="137" spans="1:12" s="14" customFormat="1" x14ac:dyDescent="0.25">
      <c r="A137" s="14">
        <v>136</v>
      </c>
      <c r="B137" s="14" t="s">
        <v>1343</v>
      </c>
      <c r="C137" s="14" t="s">
        <v>1431</v>
      </c>
      <c r="D137" s="14">
        <v>10</v>
      </c>
      <c r="E137" s="14" t="s">
        <v>855</v>
      </c>
      <c r="F137" s="14" t="s">
        <v>1447</v>
      </c>
      <c r="G137" s="20">
        <v>2000000</v>
      </c>
      <c r="H137" s="20">
        <v>2000000</v>
      </c>
      <c r="I137" s="14" t="s">
        <v>23</v>
      </c>
      <c r="J137" s="14" t="s">
        <v>1459</v>
      </c>
      <c r="K137" s="14" t="s">
        <v>1488</v>
      </c>
      <c r="L137" s="14" t="s">
        <v>572</v>
      </c>
    </row>
    <row r="138" spans="1:12" s="14" customFormat="1" x14ac:dyDescent="0.25">
      <c r="A138" s="14">
        <v>137</v>
      </c>
      <c r="B138" s="14" t="s">
        <v>1344</v>
      </c>
      <c r="C138" s="14" t="s">
        <v>1233</v>
      </c>
      <c r="D138" s="14">
        <v>12</v>
      </c>
      <c r="E138" s="14" t="s">
        <v>855</v>
      </c>
      <c r="F138" s="14" t="s">
        <v>1447</v>
      </c>
      <c r="G138" s="20">
        <v>3000000</v>
      </c>
      <c r="H138" s="20">
        <v>3000000</v>
      </c>
      <c r="I138" s="14" t="s">
        <v>23</v>
      </c>
      <c r="J138" s="14" t="s">
        <v>1459</v>
      </c>
      <c r="K138" s="14" t="s">
        <v>1483</v>
      </c>
      <c r="L138" s="14" t="s">
        <v>572</v>
      </c>
    </row>
    <row r="139" spans="1:12" s="14" customFormat="1" x14ac:dyDescent="0.25">
      <c r="A139" s="14">
        <v>138</v>
      </c>
      <c r="B139" s="14" t="s">
        <v>1345</v>
      </c>
      <c r="C139" s="14" t="s">
        <v>1432</v>
      </c>
      <c r="D139" s="14">
        <v>10</v>
      </c>
      <c r="E139" s="14" t="s">
        <v>855</v>
      </c>
      <c r="F139" s="14" t="s">
        <v>1447</v>
      </c>
      <c r="G139" s="20">
        <v>2000000</v>
      </c>
      <c r="H139" s="20">
        <v>2000000</v>
      </c>
      <c r="I139" s="14" t="s">
        <v>23</v>
      </c>
      <c r="J139" s="14" t="s">
        <v>1459</v>
      </c>
      <c r="K139" s="14" t="s">
        <v>1489</v>
      </c>
      <c r="L139" s="14" t="s">
        <v>572</v>
      </c>
    </row>
    <row r="140" spans="1:12" s="14" customFormat="1" x14ac:dyDescent="0.25">
      <c r="A140" s="14">
        <v>139</v>
      </c>
      <c r="B140" s="14" t="s">
        <v>1346</v>
      </c>
      <c r="C140" s="14" t="s">
        <v>1432</v>
      </c>
      <c r="D140" s="14">
        <v>10</v>
      </c>
      <c r="E140" s="14" t="s">
        <v>855</v>
      </c>
      <c r="F140" s="14" t="s">
        <v>1447</v>
      </c>
      <c r="G140" s="20">
        <v>2000000</v>
      </c>
      <c r="H140" s="20">
        <v>2000000</v>
      </c>
      <c r="I140" s="14" t="s">
        <v>23</v>
      </c>
      <c r="J140" s="14" t="s">
        <v>1459</v>
      </c>
      <c r="K140" s="14" t="s">
        <v>1490</v>
      </c>
      <c r="L140" s="14" t="s">
        <v>572</v>
      </c>
    </row>
    <row r="141" spans="1:12" s="14" customFormat="1" x14ac:dyDescent="0.25">
      <c r="A141" s="14">
        <v>140</v>
      </c>
      <c r="B141" s="14" t="s">
        <v>1347</v>
      </c>
      <c r="C141" s="14" t="s">
        <v>1431</v>
      </c>
      <c r="D141" s="14">
        <v>10</v>
      </c>
      <c r="E141" s="14" t="s">
        <v>855</v>
      </c>
      <c r="F141" s="14" t="s">
        <v>1447</v>
      </c>
      <c r="G141" s="20">
        <v>2000000</v>
      </c>
      <c r="H141" s="20">
        <v>2000000</v>
      </c>
      <c r="I141" s="14" t="s">
        <v>23</v>
      </c>
      <c r="J141" s="14" t="s">
        <v>1459</v>
      </c>
      <c r="K141" s="14" t="s">
        <v>1488</v>
      </c>
      <c r="L141" s="14" t="s">
        <v>572</v>
      </c>
    </row>
    <row r="142" spans="1:12" s="14" customFormat="1" x14ac:dyDescent="0.25">
      <c r="A142" s="14">
        <v>141</v>
      </c>
      <c r="B142" s="14" t="s">
        <v>291</v>
      </c>
      <c r="C142" s="14" t="s">
        <v>1432</v>
      </c>
      <c r="D142" s="14">
        <v>9</v>
      </c>
      <c r="E142" s="14" t="s">
        <v>855</v>
      </c>
      <c r="F142" s="14" t="s">
        <v>1447</v>
      </c>
      <c r="G142" s="20">
        <v>28000000</v>
      </c>
      <c r="H142" s="20">
        <v>28000000</v>
      </c>
      <c r="I142" s="14" t="s">
        <v>23</v>
      </c>
      <c r="J142" s="14" t="s">
        <v>1459</v>
      </c>
      <c r="K142" s="14" t="s">
        <v>1491</v>
      </c>
      <c r="L142" s="14" t="s">
        <v>564</v>
      </c>
    </row>
    <row r="143" spans="1:12" s="14" customFormat="1" x14ac:dyDescent="0.25">
      <c r="A143" s="14">
        <v>142</v>
      </c>
      <c r="B143" s="14" t="s">
        <v>1348</v>
      </c>
      <c r="C143" s="14" t="s">
        <v>1233</v>
      </c>
      <c r="D143" s="14">
        <v>12</v>
      </c>
      <c r="E143" s="14" t="s">
        <v>35</v>
      </c>
      <c r="F143" s="14" t="s">
        <v>1447</v>
      </c>
      <c r="G143" s="20">
        <v>100000000</v>
      </c>
      <c r="H143" s="20">
        <v>100000000</v>
      </c>
      <c r="I143" s="14" t="s">
        <v>23</v>
      </c>
      <c r="J143" s="14" t="s">
        <v>1459</v>
      </c>
      <c r="K143" s="14" t="s">
        <v>1492</v>
      </c>
      <c r="L143" s="14" t="s">
        <v>572</v>
      </c>
    </row>
    <row r="144" spans="1:12" s="14" customFormat="1" x14ac:dyDescent="0.25">
      <c r="A144" s="14">
        <v>143</v>
      </c>
      <c r="B144" s="14" t="s">
        <v>467</v>
      </c>
      <c r="C144" s="14" t="s">
        <v>1431</v>
      </c>
      <c r="D144" s="14">
        <v>12</v>
      </c>
      <c r="E144" s="14" t="s">
        <v>855</v>
      </c>
      <c r="F144" s="14" t="s">
        <v>1447</v>
      </c>
      <c r="G144" s="20">
        <v>8500000</v>
      </c>
      <c r="H144" s="20">
        <v>8500000</v>
      </c>
      <c r="I144" s="14" t="s">
        <v>23</v>
      </c>
      <c r="J144" s="14" t="s">
        <v>1459</v>
      </c>
      <c r="K144" s="14" t="s">
        <v>1493</v>
      </c>
      <c r="L144" s="14" t="s">
        <v>572</v>
      </c>
    </row>
    <row r="145" spans="1:12" s="14" customFormat="1" x14ac:dyDescent="0.25">
      <c r="A145" s="14">
        <v>144</v>
      </c>
      <c r="B145" s="14" t="s">
        <v>216</v>
      </c>
      <c r="C145" s="14" t="s">
        <v>1431</v>
      </c>
      <c r="D145" s="14">
        <v>12</v>
      </c>
      <c r="E145" s="14" t="s">
        <v>855</v>
      </c>
      <c r="F145" s="14" t="s">
        <v>1447</v>
      </c>
      <c r="G145" s="20">
        <v>5500000</v>
      </c>
      <c r="H145" s="20">
        <v>5500000</v>
      </c>
      <c r="I145" s="14" t="s">
        <v>23</v>
      </c>
      <c r="J145" s="14" t="s">
        <v>1459</v>
      </c>
      <c r="K145" s="14" t="s">
        <v>1494</v>
      </c>
      <c r="L145" s="14" t="s">
        <v>572</v>
      </c>
    </row>
    <row r="146" spans="1:12" s="14" customFormat="1" x14ac:dyDescent="0.25">
      <c r="A146" s="14">
        <v>145</v>
      </c>
      <c r="B146" s="14" t="s">
        <v>1349</v>
      </c>
      <c r="C146" s="14" t="s">
        <v>1431</v>
      </c>
      <c r="D146" s="14">
        <v>12</v>
      </c>
      <c r="E146" s="14" t="s">
        <v>855</v>
      </c>
      <c r="F146" s="14" t="s">
        <v>1447</v>
      </c>
      <c r="G146" s="20">
        <v>5000000</v>
      </c>
      <c r="H146" s="20">
        <v>5000000</v>
      </c>
      <c r="I146" s="14" t="s">
        <v>23</v>
      </c>
      <c r="J146" s="14" t="s">
        <v>1459</v>
      </c>
      <c r="K146" s="14" t="s">
        <v>1495</v>
      </c>
      <c r="L146" s="14" t="s">
        <v>572</v>
      </c>
    </row>
    <row r="147" spans="1:12" s="14" customFormat="1" x14ac:dyDescent="0.25">
      <c r="A147" s="14">
        <v>146</v>
      </c>
      <c r="B147" s="14" t="s">
        <v>1350</v>
      </c>
      <c r="C147" s="14" t="s">
        <v>1431</v>
      </c>
      <c r="D147" s="14">
        <v>12</v>
      </c>
      <c r="E147" s="14" t="s">
        <v>855</v>
      </c>
      <c r="F147" s="14" t="s">
        <v>1447</v>
      </c>
      <c r="G147" s="20">
        <v>3000000</v>
      </c>
      <c r="H147" s="20">
        <v>3000000</v>
      </c>
      <c r="I147" s="14" t="s">
        <v>23</v>
      </c>
      <c r="J147" s="14" t="s">
        <v>1459</v>
      </c>
      <c r="K147" s="14" t="s">
        <v>1486</v>
      </c>
      <c r="L147" s="14" t="s">
        <v>572</v>
      </c>
    </row>
    <row r="148" spans="1:12" s="14" customFormat="1" x14ac:dyDescent="0.25">
      <c r="A148" s="14">
        <v>147</v>
      </c>
      <c r="B148" s="14" t="s">
        <v>1351</v>
      </c>
      <c r="C148" s="14" t="s">
        <v>1233</v>
      </c>
      <c r="D148" s="14">
        <v>12</v>
      </c>
      <c r="E148" s="14" t="s">
        <v>35</v>
      </c>
      <c r="F148" s="14" t="s">
        <v>1447</v>
      </c>
      <c r="G148" s="20">
        <v>60000000</v>
      </c>
      <c r="H148" s="20">
        <v>60000000</v>
      </c>
      <c r="I148" s="14" t="s">
        <v>23</v>
      </c>
      <c r="J148" s="14" t="s">
        <v>1459</v>
      </c>
      <c r="K148" s="14" t="s">
        <v>1496</v>
      </c>
      <c r="L148" s="14" t="s">
        <v>572</v>
      </c>
    </row>
    <row r="149" spans="1:12" s="14" customFormat="1" x14ac:dyDescent="0.25">
      <c r="A149" s="14">
        <v>148</v>
      </c>
      <c r="B149" s="14" t="s">
        <v>1352</v>
      </c>
      <c r="C149" s="14" t="s">
        <v>1233</v>
      </c>
      <c r="D149" s="14">
        <v>12</v>
      </c>
      <c r="E149" s="14" t="s">
        <v>35</v>
      </c>
      <c r="F149" s="14" t="s">
        <v>1447</v>
      </c>
      <c r="G149" s="20">
        <v>50000000</v>
      </c>
      <c r="H149" s="20">
        <v>50000000</v>
      </c>
      <c r="I149" s="14" t="s">
        <v>23</v>
      </c>
      <c r="J149" s="14" t="s">
        <v>1459</v>
      </c>
      <c r="K149" s="14" t="s">
        <v>1496</v>
      </c>
      <c r="L149" s="14" t="s">
        <v>572</v>
      </c>
    </row>
    <row r="150" spans="1:12" s="14" customFormat="1" x14ac:dyDescent="0.25">
      <c r="A150" s="14">
        <v>149</v>
      </c>
      <c r="B150" s="14" t="s">
        <v>1353</v>
      </c>
      <c r="C150" s="14" t="s">
        <v>1431</v>
      </c>
      <c r="D150" s="14">
        <v>12</v>
      </c>
      <c r="E150" s="14" t="s">
        <v>855</v>
      </c>
      <c r="F150" s="14" t="s">
        <v>1447</v>
      </c>
      <c r="G150" s="20">
        <v>4000000</v>
      </c>
      <c r="H150" s="20">
        <v>4000000</v>
      </c>
      <c r="I150" s="14" t="s">
        <v>23</v>
      </c>
      <c r="J150" s="14" t="s">
        <v>1459</v>
      </c>
      <c r="K150" s="14" t="s">
        <v>1488</v>
      </c>
      <c r="L150" s="14" t="s">
        <v>572</v>
      </c>
    </row>
    <row r="151" spans="1:12" s="14" customFormat="1" x14ac:dyDescent="0.25">
      <c r="A151" s="14">
        <v>150</v>
      </c>
      <c r="B151" s="14" t="s">
        <v>1354</v>
      </c>
      <c r="C151" s="14" t="s">
        <v>1233</v>
      </c>
      <c r="D151" s="14">
        <v>12</v>
      </c>
      <c r="E151" s="14" t="s">
        <v>35</v>
      </c>
      <c r="F151" s="14" t="s">
        <v>1447</v>
      </c>
      <c r="G151" s="20">
        <v>40000000</v>
      </c>
      <c r="H151" s="20">
        <v>40000000</v>
      </c>
      <c r="I151" s="14" t="s">
        <v>23</v>
      </c>
      <c r="J151" s="14" t="s">
        <v>1459</v>
      </c>
      <c r="K151" s="14" t="s">
        <v>1497</v>
      </c>
      <c r="L151" s="14" t="s">
        <v>572</v>
      </c>
    </row>
    <row r="152" spans="1:12" s="14" customFormat="1" x14ac:dyDescent="0.25">
      <c r="A152" s="14">
        <v>151</v>
      </c>
      <c r="B152" s="14" t="s">
        <v>1355</v>
      </c>
      <c r="C152" s="14" t="s">
        <v>1233</v>
      </c>
      <c r="D152" s="14">
        <v>10</v>
      </c>
      <c r="E152" s="14" t="s">
        <v>34</v>
      </c>
      <c r="F152" s="14" t="s">
        <v>1447</v>
      </c>
      <c r="G152" s="20">
        <v>29000000</v>
      </c>
      <c r="H152" s="20">
        <v>29000000</v>
      </c>
      <c r="I152" s="14" t="s">
        <v>23</v>
      </c>
      <c r="J152" s="14" t="s">
        <v>23</v>
      </c>
      <c r="K152" s="14" t="s">
        <v>1492</v>
      </c>
      <c r="L152" s="14" t="s">
        <v>572</v>
      </c>
    </row>
    <row r="153" spans="1:12" s="14" customFormat="1" x14ac:dyDescent="0.25">
      <c r="A153" s="14">
        <v>152</v>
      </c>
      <c r="B153" s="14" t="s">
        <v>1356</v>
      </c>
      <c r="C153" s="14" t="s">
        <v>1233</v>
      </c>
      <c r="D153" s="14">
        <v>10</v>
      </c>
      <c r="E153" s="14" t="s">
        <v>34</v>
      </c>
      <c r="F153" s="14" t="s">
        <v>1447</v>
      </c>
      <c r="G153" s="20">
        <v>36750000</v>
      </c>
      <c r="H153" s="20">
        <v>36750000</v>
      </c>
      <c r="I153" s="14" t="s">
        <v>23</v>
      </c>
      <c r="J153" s="14" t="s">
        <v>23</v>
      </c>
      <c r="K153" s="14" t="s">
        <v>1498</v>
      </c>
      <c r="L153" s="14" t="s">
        <v>572</v>
      </c>
    </row>
    <row r="154" spans="1:12" s="14" customFormat="1" x14ac:dyDescent="0.25">
      <c r="A154" s="14">
        <v>153</v>
      </c>
      <c r="B154" s="14" t="s">
        <v>1357</v>
      </c>
      <c r="C154" s="14" t="s">
        <v>1233</v>
      </c>
      <c r="D154" s="14">
        <v>10</v>
      </c>
      <c r="E154" s="14" t="s">
        <v>34</v>
      </c>
      <c r="F154" s="14" t="s">
        <v>1447</v>
      </c>
      <c r="G154" s="20">
        <v>42000000</v>
      </c>
      <c r="H154" s="20">
        <v>42000000</v>
      </c>
      <c r="I154" s="14" t="s">
        <v>23</v>
      </c>
      <c r="J154" s="14" t="s">
        <v>23</v>
      </c>
      <c r="K154" s="14" t="s">
        <v>1499</v>
      </c>
      <c r="L154" s="14" t="s">
        <v>572</v>
      </c>
    </row>
    <row r="155" spans="1:12" s="14" customFormat="1" x14ac:dyDescent="0.25">
      <c r="A155" s="14">
        <v>154</v>
      </c>
      <c r="B155" s="14" t="s">
        <v>1358</v>
      </c>
      <c r="C155" s="14" t="s">
        <v>1233</v>
      </c>
      <c r="D155" s="14">
        <v>10</v>
      </c>
      <c r="E155" s="14" t="s">
        <v>34</v>
      </c>
      <c r="F155" s="14" t="s">
        <v>1447</v>
      </c>
      <c r="G155" s="20">
        <v>42000000</v>
      </c>
      <c r="H155" s="20">
        <v>42000000</v>
      </c>
      <c r="I155" s="14" t="s">
        <v>23</v>
      </c>
      <c r="J155" s="14" t="s">
        <v>23</v>
      </c>
      <c r="K155" s="14" t="s">
        <v>1492</v>
      </c>
      <c r="L155" s="14" t="s">
        <v>572</v>
      </c>
    </row>
    <row r="156" spans="1:12" s="14" customFormat="1" x14ac:dyDescent="0.25">
      <c r="A156" s="14">
        <v>155</v>
      </c>
      <c r="B156" s="14" t="s">
        <v>1358</v>
      </c>
      <c r="C156" s="14" t="s">
        <v>1233</v>
      </c>
      <c r="D156" s="14">
        <v>10</v>
      </c>
      <c r="E156" s="14" t="s">
        <v>34</v>
      </c>
      <c r="F156" s="14" t="s">
        <v>1447</v>
      </c>
      <c r="G156" s="20">
        <v>42000000</v>
      </c>
      <c r="H156" s="20">
        <v>42000000</v>
      </c>
      <c r="I156" s="14" t="s">
        <v>23</v>
      </c>
      <c r="J156" s="14" t="s">
        <v>23</v>
      </c>
      <c r="K156" s="14" t="s">
        <v>1492</v>
      </c>
      <c r="L156" s="14" t="s">
        <v>572</v>
      </c>
    </row>
    <row r="157" spans="1:12" s="14" customFormat="1" x14ac:dyDescent="0.25">
      <c r="A157" s="14">
        <v>156</v>
      </c>
      <c r="B157" s="14" t="s">
        <v>1359</v>
      </c>
      <c r="C157" s="14" t="s">
        <v>1233</v>
      </c>
      <c r="D157" s="14">
        <v>10</v>
      </c>
      <c r="E157" s="14" t="s">
        <v>34</v>
      </c>
      <c r="F157" s="14" t="s">
        <v>1447</v>
      </c>
      <c r="G157" s="20">
        <v>59000000</v>
      </c>
      <c r="H157" s="20">
        <v>59000000</v>
      </c>
      <c r="I157" s="14" t="s">
        <v>1456</v>
      </c>
      <c r="J157" s="14" t="s">
        <v>1459</v>
      </c>
      <c r="K157" s="14" t="s">
        <v>1500</v>
      </c>
      <c r="L157" s="14" t="s">
        <v>572</v>
      </c>
    </row>
    <row r="158" spans="1:12" s="14" customFormat="1" x14ac:dyDescent="0.25">
      <c r="A158" s="14">
        <v>157</v>
      </c>
      <c r="B158" s="14" t="s">
        <v>1360</v>
      </c>
      <c r="C158" s="14" t="s">
        <v>1233</v>
      </c>
      <c r="D158" s="14">
        <v>10</v>
      </c>
      <c r="E158" s="14" t="s">
        <v>34</v>
      </c>
      <c r="F158" s="14" t="s">
        <v>1447</v>
      </c>
      <c r="G158" s="20">
        <v>59000000</v>
      </c>
      <c r="H158" s="20">
        <v>59000000</v>
      </c>
      <c r="I158" s="14" t="s">
        <v>1456</v>
      </c>
      <c r="J158" s="14" t="s">
        <v>1459</v>
      </c>
      <c r="K158" s="14" t="s">
        <v>1500</v>
      </c>
      <c r="L158" s="14" t="s">
        <v>572</v>
      </c>
    </row>
    <row r="159" spans="1:12" s="14" customFormat="1" x14ac:dyDescent="0.25">
      <c r="A159" s="14">
        <v>158</v>
      </c>
      <c r="B159" s="14" t="s">
        <v>1361</v>
      </c>
      <c r="C159" s="14" t="s">
        <v>1429</v>
      </c>
      <c r="D159" s="14">
        <v>5</v>
      </c>
      <c r="E159" s="14" t="s">
        <v>34</v>
      </c>
      <c r="F159" s="14" t="s">
        <v>1447</v>
      </c>
      <c r="G159" s="20">
        <v>50000000</v>
      </c>
      <c r="H159" s="20">
        <v>50000000</v>
      </c>
      <c r="I159" s="14" t="s">
        <v>1456</v>
      </c>
      <c r="J159" s="14" t="s">
        <v>1459</v>
      </c>
      <c r="K159" s="14" t="s">
        <v>1500</v>
      </c>
      <c r="L159" s="14" t="s">
        <v>572</v>
      </c>
    </row>
    <row r="160" spans="1:12" s="14" customFormat="1" x14ac:dyDescent="0.25">
      <c r="A160" s="14">
        <v>159</v>
      </c>
      <c r="B160" s="14" t="s">
        <v>1362</v>
      </c>
      <c r="C160" s="14" t="s">
        <v>1435</v>
      </c>
      <c r="D160" s="14">
        <v>8</v>
      </c>
      <c r="E160" s="14" t="s">
        <v>855</v>
      </c>
      <c r="F160" s="14" t="s">
        <v>1447</v>
      </c>
      <c r="G160" s="20">
        <v>33000000</v>
      </c>
      <c r="H160" s="20">
        <v>33000000</v>
      </c>
      <c r="I160" s="14" t="s">
        <v>1456</v>
      </c>
      <c r="J160" s="14" t="s">
        <v>1459</v>
      </c>
      <c r="K160" s="14" t="s">
        <v>167</v>
      </c>
      <c r="L160" s="14" t="s">
        <v>572</v>
      </c>
    </row>
    <row r="161" spans="1:12" s="14" customFormat="1" x14ac:dyDescent="0.25">
      <c r="A161" s="14">
        <v>160</v>
      </c>
      <c r="B161" s="14" t="s">
        <v>1363</v>
      </c>
      <c r="C161" s="14" t="s">
        <v>1429</v>
      </c>
      <c r="D161" s="14">
        <v>5</v>
      </c>
      <c r="E161" s="14" t="s">
        <v>34</v>
      </c>
      <c r="F161" s="14" t="s">
        <v>1447</v>
      </c>
      <c r="G161" s="20">
        <v>227575430</v>
      </c>
      <c r="H161" s="20">
        <v>227575430</v>
      </c>
      <c r="I161" s="14" t="s">
        <v>1456</v>
      </c>
      <c r="J161" s="14" t="s">
        <v>1459</v>
      </c>
      <c r="K161" s="14" t="s">
        <v>1500</v>
      </c>
      <c r="L161" s="14" t="s">
        <v>572</v>
      </c>
    </row>
    <row r="162" spans="1:12" s="14" customFormat="1" x14ac:dyDescent="0.25">
      <c r="A162" s="14">
        <v>161</v>
      </c>
      <c r="B162" s="14" t="s">
        <v>1364</v>
      </c>
      <c r="C162" s="14" t="s">
        <v>1429</v>
      </c>
      <c r="D162" s="14">
        <v>5</v>
      </c>
      <c r="E162" s="14" t="s">
        <v>34</v>
      </c>
      <c r="F162" s="14" t="s">
        <v>1447</v>
      </c>
      <c r="G162" s="20">
        <v>547079555</v>
      </c>
      <c r="H162" s="20">
        <v>547079555</v>
      </c>
      <c r="I162" s="14" t="s">
        <v>1456</v>
      </c>
      <c r="J162" s="14" t="s">
        <v>1459</v>
      </c>
      <c r="K162" s="14" t="s">
        <v>1500</v>
      </c>
      <c r="L162" s="14" t="s">
        <v>572</v>
      </c>
    </row>
    <row r="163" spans="1:12" s="14" customFormat="1" x14ac:dyDescent="0.25">
      <c r="A163" s="14">
        <v>162</v>
      </c>
      <c r="B163" s="14" t="s">
        <v>1365</v>
      </c>
      <c r="C163" s="14" t="s">
        <v>1233</v>
      </c>
      <c r="D163" s="14" t="s">
        <v>371</v>
      </c>
      <c r="E163" s="14" t="s">
        <v>35</v>
      </c>
      <c r="F163" s="14" t="s">
        <v>1448</v>
      </c>
      <c r="G163" s="20">
        <v>1032700000</v>
      </c>
      <c r="H163" s="20">
        <v>1032700000</v>
      </c>
      <c r="I163" s="14" t="s">
        <v>1458</v>
      </c>
      <c r="J163" s="14" t="s">
        <v>23</v>
      </c>
      <c r="K163" s="14" t="s">
        <v>813</v>
      </c>
      <c r="L163" s="14" t="s">
        <v>564</v>
      </c>
    </row>
    <row r="164" spans="1:12" s="14" customFormat="1" x14ac:dyDescent="0.25">
      <c r="A164" s="14">
        <v>163</v>
      </c>
      <c r="B164" s="14" t="s">
        <v>1366</v>
      </c>
      <c r="C164" s="14" t="s">
        <v>1233</v>
      </c>
      <c r="D164" s="14" t="s">
        <v>1440</v>
      </c>
      <c r="E164" s="14" t="s">
        <v>34</v>
      </c>
      <c r="F164" s="14" t="s">
        <v>1448</v>
      </c>
      <c r="G164" s="20">
        <v>38000000</v>
      </c>
      <c r="H164" s="20">
        <v>38000000</v>
      </c>
      <c r="I164" s="14" t="s">
        <v>1458</v>
      </c>
      <c r="J164" s="14" t="s">
        <v>23</v>
      </c>
      <c r="K164" s="14" t="s">
        <v>1501</v>
      </c>
      <c r="L164" s="14" t="s">
        <v>564</v>
      </c>
    </row>
    <row r="165" spans="1:12" s="14" customFormat="1" x14ac:dyDescent="0.25">
      <c r="A165" s="14">
        <v>164</v>
      </c>
      <c r="B165" s="14" t="s">
        <v>1367</v>
      </c>
      <c r="C165" s="14" t="s">
        <v>1233</v>
      </c>
      <c r="D165" s="14" t="s">
        <v>357</v>
      </c>
      <c r="E165" s="14" t="s">
        <v>34</v>
      </c>
      <c r="F165" s="14" t="s">
        <v>1448</v>
      </c>
      <c r="G165" s="20">
        <v>713722060</v>
      </c>
      <c r="H165" s="20">
        <v>713722060</v>
      </c>
      <c r="I165" s="14" t="s">
        <v>1458</v>
      </c>
      <c r="J165" s="14" t="s">
        <v>23</v>
      </c>
      <c r="K165" s="14" t="s">
        <v>1502</v>
      </c>
      <c r="L165" s="14" t="s">
        <v>564</v>
      </c>
    </row>
    <row r="166" spans="1:12" s="14" customFormat="1" x14ac:dyDescent="0.25">
      <c r="A166" s="14">
        <v>165</v>
      </c>
      <c r="B166" s="14" t="s">
        <v>1368</v>
      </c>
      <c r="C166" s="14" t="s">
        <v>1431</v>
      </c>
      <c r="D166" s="14" t="s">
        <v>371</v>
      </c>
      <c r="E166" s="14" t="s">
        <v>855</v>
      </c>
      <c r="F166" s="14" t="s">
        <v>1448</v>
      </c>
      <c r="G166" s="20">
        <v>10567000</v>
      </c>
      <c r="H166" s="20">
        <v>10567000</v>
      </c>
      <c r="I166" s="14" t="s">
        <v>1458</v>
      </c>
      <c r="J166" s="14" t="s">
        <v>23</v>
      </c>
      <c r="K166" s="14" t="s">
        <v>1503</v>
      </c>
      <c r="L166" s="14" t="s">
        <v>564</v>
      </c>
    </row>
    <row r="167" spans="1:12" s="14" customFormat="1" x14ac:dyDescent="0.25">
      <c r="A167" s="14">
        <v>166</v>
      </c>
      <c r="B167" s="14" t="s">
        <v>1369</v>
      </c>
      <c r="C167" s="14" t="s">
        <v>1233</v>
      </c>
      <c r="D167" s="14" t="s">
        <v>478</v>
      </c>
      <c r="E167" s="14" t="s">
        <v>35</v>
      </c>
      <c r="F167" s="14" t="s">
        <v>1447</v>
      </c>
      <c r="G167" s="20">
        <v>262000000</v>
      </c>
      <c r="H167" s="20">
        <v>262000000</v>
      </c>
      <c r="I167" s="14" t="s">
        <v>1458</v>
      </c>
      <c r="J167" s="14" t="s">
        <v>23</v>
      </c>
      <c r="K167" s="14" t="s">
        <v>813</v>
      </c>
      <c r="L167" s="14" t="s">
        <v>564</v>
      </c>
    </row>
    <row r="168" spans="1:12" s="14" customFormat="1" x14ac:dyDescent="0.25">
      <c r="A168" s="14">
        <v>167</v>
      </c>
      <c r="B168" s="14" t="s">
        <v>1370</v>
      </c>
      <c r="C168" s="14" t="s">
        <v>1431</v>
      </c>
      <c r="D168" s="14" t="s">
        <v>371</v>
      </c>
      <c r="E168" s="14" t="s">
        <v>35</v>
      </c>
      <c r="F168" s="14" t="s">
        <v>1448</v>
      </c>
      <c r="G168" s="20">
        <v>512268000</v>
      </c>
      <c r="H168" s="20">
        <v>512268000</v>
      </c>
      <c r="I168" s="14" t="s">
        <v>1458</v>
      </c>
      <c r="J168" s="14" t="s">
        <v>23</v>
      </c>
      <c r="K168" s="14" t="s">
        <v>1504</v>
      </c>
      <c r="L168" s="14" t="s">
        <v>564</v>
      </c>
    </row>
    <row r="169" spans="1:12" s="14" customFormat="1" x14ac:dyDescent="0.25">
      <c r="A169" s="14">
        <v>168</v>
      </c>
      <c r="B169" s="14" t="s">
        <v>1371</v>
      </c>
      <c r="C169" s="14" t="s">
        <v>1431</v>
      </c>
      <c r="D169" s="14" t="s">
        <v>371</v>
      </c>
      <c r="E169" s="14" t="s">
        <v>35</v>
      </c>
      <c r="F169" s="14" t="s">
        <v>1447</v>
      </c>
      <c r="G169" s="20">
        <v>102299000</v>
      </c>
      <c r="H169" s="20">
        <v>102299000</v>
      </c>
      <c r="I169" s="14" t="s">
        <v>1458</v>
      </c>
      <c r="J169" s="14" t="s">
        <v>23</v>
      </c>
      <c r="K169" s="14" t="s">
        <v>1504</v>
      </c>
      <c r="L169" s="14" t="s">
        <v>564</v>
      </c>
    </row>
    <row r="170" spans="1:12" s="14" customFormat="1" x14ac:dyDescent="0.25">
      <c r="A170" s="14">
        <v>169</v>
      </c>
      <c r="B170" s="14" t="s">
        <v>1372</v>
      </c>
      <c r="C170" s="14" t="s">
        <v>1431</v>
      </c>
      <c r="D170" s="14" t="s">
        <v>1441</v>
      </c>
      <c r="E170" s="14" t="s">
        <v>855</v>
      </c>
      <c r="F170" s="14" t="s">
        <v>1448</v>
      </c>
      <c r="G170" s="20">
        <v>22008000</v>
      </c>
      <c r="H170" s="20">
        <v>22008000</v>
      </c>
      <c r="I170" s="14" t="s">
        <v>1458</v>
      </c>
      <c r="J170" s="14" t="s">
        <v>23</v>
      </c>
      <c r="K170" s="14" t="s">
        <v>1504</v>
      </c>
      <c r="L170" s="14" t="s">
        <v>564</v>
      </c>
    </row>
    <row r="171" spans="1:12" s="14" customFormat="1" x14ac:dyDescent="0.25">
      <c r="A171" s="14">
        <v>170</v>
      </c>
      <c r="B171" s="14" t="s">
        <v>1373</v>
      </c>
      <c r="C171" s="14" t="s">
        <v>1431</v>
      </c>
      <c r="D171" s="14" t="s">
        <v>1441</v>
      </c>
      <c r="E171" s="14" t="s">
        <v>855</v>
      </c>
      <c r="F171" s="14" t="s">
        <v>1447</v>
      </c>
      <c r="G171" s="20">
        <v>17000000</v>
      </c>
      <c r="H171" s="20">
        <v>17000000</v>
      </c>
      <c r="I171" s="14" t="s">
        <v>1458</v>
      </c>
      <c r="J171" s="14" t="s">
        <v>23</v>
      </c>
      <c r="K171" s="14" t="s">
        <v>1502</v>
      </c>
      <c r="L171" s="14" t="s">
        <v>564</v>
      </c>
    </row>
    <row r="172" spans="1:12" s="14" customFormat="1" x14ac:dyDescent="0.25">
      <c r="A172" s="14">
        <v>171</v>
      </c>
      <c r="B172" s="14" t="s">
        <v>1374</v>
      </c>
      <c r="C172" s="14" t="s">
        <v>1431</v>
      </c>
      <c r="D172" s="14" t="s">
        <v>1441</v>
      </c>
      <c r="E172" s="14" t="s">
        <v>855</v>
      </c>
      <c r="F172" s="14" t="s">
        <v>1447</v>
      </c>
      <c r="G172" s="20">
        <v>10000000</v>
      </c>
      <c r="H172" s="20">
        <v>10000000</v>
      </c>
      <c r="I172" s="14" t="s">
        <v>1458</v>
      </c>
      <c r="J172" s="14" t="s">
        <v>23</v>
      </c>
      <c r="K172" s="14" t="s">
        <v>1505</v>
      </c>
      <c r="L172" s="14" t="s">
        <v>564</v>
      </c>
    </row>
    <row r="173" spans="1:12" s="14" customFormat="1" x14ac:dyDescent="0.25">
      <c r="A173" s="14">
        <v>172</v>
      </c>
      <c r="B173" s="14" t="s">
        <v>1427</v>
      </c>
      <c r="C173" s="14" t="s">
        <v>1431</v>
      </c>
      <c r="D173" s="14" t="s">
        <v>478</v>
      </c>
      <c r="E173" s="14" t="s">
        <v>35</v>
      </c>
      <c r="F173" s="14" t="s">
        <v>1448</v>
      </c>
      <c r="G173" s="20">
        <v>192474194</v>
      </c>
      <c r="H173" s="20">
        <v>192474194.2857143</v>
      </c>
      <c r="I173" s="14" t="s">
        <v>1458</v>
      </c>
      <c r="J173" s="14" t="s">
        <v>23</v>
      </c>
      <c r="K173" s="14" t="s">
        <v>1506</v>
      </c>
      <c r="L173" s="14" t="s">
        <v>564</v>
      </c>
    </row>
    <row r="174" spans="1:12" s="14" customFormat="1" x14ac:dyDescent="0.25">
      <c r="A174" s="14">
        <v>173</v>
      </c>
      <c r="B174" s="14" t="s">
        <v>1375</v>
      </c>
      <c r="C174" s="14" t="s">
        <v>1432</v>
      </c>
      <c r="D174" s="14" t="s">
        <v>357</v>
      </c>
      <c r="E174" s="14" t="s">
        <v>35</v>
      </c>
      <c r="F174" s="14" t="s">
        <v>1447</v>
      </c>
      <c r="G174" s="20">
        <v>1200000000</v>
      </c>
      <c r="H174" s="20">
        <v>1200000000</v>
      </c>
      <c r="I174" s="14" t="s">
        <v>1458</v>
      </c>
      <c r="J174" s="14" t="s">
        <v>23</v>
      </c>
      <c r="K174" s="14" t="s">
        <v>813</v>
      </c>
      <c r="L174" s="14" t="s">
        <v>564</v>
      </c>
    </row>
    <row r="175" spans="1:12" s="14" customFormat="1" x14ac:dyDescent="0.25">
      <c r="A175" s="14">
        <v>174</v>
      </c>
      <c r="B175" s="14" t="s">
        <v>1376</v>
      </c>
      <c r="C175" s="14" t="s">
        <v>1431</v>
      </c>
      <c r="D175" s="14" t="s">
        <v>357</v>
      </c>
      <c r="E175" s="14" t="s">
        <v>35</v>
      </c>
      <c r="F175" s="14" t="s">
        <v>1447</v>
      </c>
      <c r="G175" s="20">
        <v>450000000</v>
      </c>
      <c r="H175" s="20">
        <v>450000000</v>
      </c>
      <c r="I175" s="14" t="s">
        <v>1458</v>
      </c>
      <c r="J175" s="14" t="s">
        <v>23</v>
      </c>
      <c r="K175" s="14" t="s">
        <v>1506</v>
      </c>
      <c r="L175" s="14" t="s">
        <v>564</v>
      </c>
    </row>
    <row r="176" spans="1:12" s="14" customFormat="1" x14ac:dyDescent="0.25">
      <c r="A176" s="14">
        <v>175</v>
      </c>
      <c r="B176" s="14" t="s">
        <v>1377</v>
      </c>
      <c r="C176" s="14" t="s">
        <v>1431</v>
      </c>
      <c r="D176" s="14" t="s">
        <v>1442</v>
      </c>
      <c r="E176" s="14" t="s">
        <v>855</v>
      </c>
      <c r="F176" s="14" t="s">
        <v>1447</v>
      </c>
      <c r="G176" s="20">
        <v>8000000</v>
      </c>
      <c r="H176" s="20">
        <v>8000000</v>
      </c>
      <c r="I176" s="14" t="s">
        <v>1458</v>
      </c>
      <c r="J176" s="14" t="s">
        <v>23</v>
      </c>
      <c r="K176" s="14" t="s">
        <v>1507</v>
      </c>
      <c r="L176" s="14" t="s">
        <v>564</v>
      </c>
    </row>
    <row r="177" spans="1:12" s="14" customFormat="1" x14ac:dyDescent="0.25">
      <c r="A177" s="14">
        <v>176</v>
      </c>
      <c r="B177" s="14" t="s">
        <v>1378</v>
      </c>
      <c r="C177" s="14" t="s">
        <v>1435</v>
      </c>
      <c r="D177" s="14" t="s">
        <v>1443</v>
      </c>
      <c r="E177" s="14" t="s">
        <v>35</v>
      </c>
      <c r="F177" s="14" t="s">
        <v>1447</v>
      </c>
      <c r="G177" s="20">
        <v>1500000000</v>
      </c>
      <c r="H177" s="20">
        <v>1500000000</v>
      </c>
      <c r="I177" s="14" t="s">
        <v>1458</v>
      </c>
      <c r="J177" s="14" t="s">
        <v>23</v>
      </c>
      <c r="K177" s="14" t="s">
        <v>1508</v>
      </c>
      <c r="L177" s="14" t="s">
        <v>564</v>
      </c>
    </row>
    <row r="178" spans="1:12" s="14" customFormat="1" x14ac:dyDescent="0.25">
      <c r="A178" s="14">
        <v>177</v>
      </c>
      <c r="B178" s="14" t="s">
        <v>1379</v>
      </c>
      <c r="C178" s="14" t="s">
        <v>1431</v>
      </c>
      <c r="D178" s="14" t="s">
        <v>357</v>
      </c>
      <c r="E178" s="14" t="s">
        <v>35</v>
      </c>
      <c r="F178" s="14" t="s">
        <v>1447</v>
      </c>
      <c r="G178" s="20">
        <v>120000000</v>
      </c>
      <c r="H178" s="20">
        <v>120000000</v>
      </c>
      <c r="I178" s="14" t="s">
        <v>1458</v>
      </c>
      <c r="J178" s="14" t="s">
        <v>23</v>
      </c>
      <c r="K178" s="14" t="s">
        <v>1509</v>
      </c>
      <c r="L178" s="14" t="s">
        <v>564</v>
      </c>
    </row>
    <row r="179" spans="1:12" s="14" customFormat="1" x14ac:dyDescent="0.25">
      <c r="A179" s="14">
        <v>178</v>
      </c>
      <c r="B179" s="14" t="s">
        <v>1380</v>
      </c>
      <c r="C179" s="14" t="s">
        <v>1432</v>
      </c>
      <c r="D179" s="14" t="s">
        <v>1444</v>
      </c>
      <c r="E179" s="14" t="s">
        <v>35</v>
      </c>
      <c r="F179" s="14" t="s">
        <v>1447</v>
      </c>
      <c r="G179" s="20">
        <v>353500000</v>
      </c>
      <c r="H179" s="20">
        <v>353500000</v>
      </c>
      <c r="I179" s="14" t="s">
        <v>1458</v>
      </c>
      <c r="J179" s="14" t="s">
        <v>23</v>
      </c>
      <c r="K179" s="14" t="s">
        <v>1510</v>
      </c>
      <c r="L179" s="14" t="s">
        <v>564</v>
      </c>
    </row>
    <row r="180" spans="1:12" s="14" customFormat="1" x14ac:dyDescent="0.25">
      <c r="A180" s="14">
        <v>179</v>
      </c>
      <c r="B180" s="14" t="s">
        <v>1381</v>
      </c>
      <c r="C180" s="14" t="s">
        <v>1432</v>
      </c>
      <c r="D180" s="14" t="s">
        <v>1445</v>
      </c>
      <c r="E180" s="14" t="s">
        <v>855</v>
      </c>
      <c r="F180" s="14" t="s">
        <v>1447</v>
      </c>
      <c r="G180" s="20">
        <v>10000000</v>
      </c>
      <c r="H180" s="20">
        <v>10000000</v>
      </c>
      <c r="I180" s="14" t="s">
        <v>1458</v>
      </c>
      <c r="J180" s="14" t="s">
        <v>23</v>
      </c>
      <c r="K180" s="14" t="s">
        <v>1511</v>
      </c>
      <c r="L180" s="14" t="s">
        <v>564</v>
      </c>
    </row>
    <row r="181" spans="1:12" s="14" customFormat="1" x14ac:dyDescent="0.25">
      <c r="A181" s="14">
        <v>180</v>
      </c>
      <c r="B181" s="14" t="s">
        <v>1382</v>
      </c>
      <c r="C181" s="14" t="s">
        <v>1432</v>
      </c>
      <c r="D181" s="14" t="s">
        <v>478</v>
      </c>
      <c r="E181" s="14" t="s">
        <v>855</v>
      </c>
      <c r="F181" s="14" t="s">
        <v>1447</v>
      </c>
      <c r="G181" s="20">
        <v>19000000</v>
      </c>
      <c r="H181" s="20">
        <v>19000000</v>
      </c>
      <c r="I181" s="14" t="s">
        <v>1458</v>
      </c>
      <c r="J181" s="14" t="s">
        <v>23</v>
      </c>
      <c r="K181" s="14" t="s">
        <v>1501</v>
      </c>
      <c r="L181" s="14" t="s">
        <v>564</v>
      </c>
    </row>
    <row r="182" spans="1:12" s="14" customFormat="1" x14ac:dyDescent="0.25">
      <c r="A182" s="14">
        <v>181</v>
      </c>
      <c r="B182" s="14" t="s">
        <v>1383</v>
      </c>
      <c r="C182" s="14" t="s">
        <v>1432</v>
      </c>
      <c r="D182" s="14" t="s">
        <v>1442</v>
      </c>
      <c r="E182" s="14" t="s">
        <v>35</v>
      </c>
      <c r="F182" s="14" t="s">
        <v>1447</v>
      </c>
      <c r="G182" s="20">
        <v>150000000</v>
      </c>
      <c r="H182" s="20">
        <v>150000000</v>
      </c>
      <c r="I182" s="14" t="s">
        <v>1458</v>
      </c>
      <c r="J182" s="14" t="s">
        <v>23</v>
      </c>
      <c r="K182" s="14" t="s">
        <v>1510</v>
      </c>
      <c r="L182" s="14" t="s">
        <v>564</v>
      </c>
    </row>
    <row r="183" spans="1:12" s="14" customFormat="1" x14ac:dyDescent="0.25">
      <c r="A183" s="14">
        <v>182</v>
      </c>
      <c r="B183" s="14" t="s">
        <v>1384</v>
      </c>
      <c r="C183" s="14" t="s">
        <v>1432</v>
      </c>
      <c r="D183" s="14" t="s">
        <v>357</v>
      </c>
      <c r="E183" s="14" t="s">
        <v>35</v>
      </c>
      <c r="F183" s="14" t="s">
        <v>1447</v>
      </c>
      <c r="G183" s="20">
        <v>42000000</v>
      </c>
      <c r="H183" s="20">
        <v>42000000</v>
      </c>
      <c r="I183" s="14" t="s">
        <v>1458</v>
      </c>
      <c r="J183" s="14" t="s">
        <v>23</v>
      </c>
      <c r="K183" s="14" t="s">
        <v>1512</v>
      </c>
      <c r="L183" s="14" t="s">
        <v>564</v>
      </c>
    </row>
    <row r="184" spans="1:12" s="14" customFormat="1" x14ac:dyDescent="0.25">
      <c r="A184" s="14">
        <v>183</v>
      </c>
      <c r="B184" s="14" t="s">
        <v>1385</v>
      </c>
      <c r="C184" s="14" t="s">
        <v>1432</v>
      </c>
      <c r="D184" s="14" t="s">
        <v>357</v>
      </c>
      <c r="E184" s="14" t="s">
        <v>35</v>
      </c>
      <c r="F184" s="14" t="s">
        <v>1447</v>
      </c>
      <c r="G184" s="20">
        <v>48000000</v>
      </c>
      <c r="H184" s="20">
        <v>48000000</v>
      </c>
      <c r="I184" s="14" t="s">
        <v>1458</v>
      </c>
      <c r="J184" s="14" t="s">
        <v>23</v>
      </c>
      <c r="K184" s="14" t="s">
        <v>1512</v>
      </c>
      <c r="L184" s="14" t="s">
        <v>564</v>
      </c>
    </row>
    <row r="185" spans="1:12" s="14" customFormat="1" x14ac:dyDescent="0.25">
      <c r="A185" s="14">
        <v>184</v>
      </c>
      <c r="B185" s="14" t="s">
        <v>1386</v>
      </c>
      <c r="C185" s="14" t="s">
        <v>1432</v>
      </c>
      <c r="D185" s="14" t="s">
        <v>1442</v>
      </c>
      <c r="E185" s="14" t="s">
        <v>855</v>
      </c>
      <c r="F185" s="14" t="s">
        <v>1447</v>
      </c>
      <c r="G185" s="20">
        <v>19610000</v>
      </c>
      <c r="H185" s="20">
        <v>19610000</v>
      </c>
      <c r="I185" s="14" t="s">
        <v>1458</v>
      </c>
      <c r="J185" s="14" t="s">
        <v>23</v>
      </c>
      <c r="K185" s="14" t="s">
        <v>1504</v>
      </c>
      <c r="L185" s="14" t="s">
        <v>564</v>
      </c>
    </row>
    <row r="186" spans="1:12" s="14" customFormat="1" x14ac:dyDescent="0.25">
      <c r="A186" s="14">
        <v>185</v>
      </c>
      <c r="B186" s="14" t="s">
        <v>1387</v>
      </c>
      <c r="C186" s="14" t="s">
        <v>1435</v>
      </c>
      <c r="D186" s="14" t="s">
        <v>371</v>
      </c>
      <c r="E186" s="14" t="s">
        <v>855</v>
      </c>
      <c r="F186" s="14" t="s">
        <v>1447</v>
      </c>
      <c r="G186" s="20">
        <v>17400000</v>
      </c>
      <c r="H186" s="20">
        <v>17400000</v>
      </c>
      <c r="I186" s="14" t="s">
        <v>1458</v>
      </c>
      <c r="J186" s="14" t="s">
        <v>23</v>
      </c>
      <c r="K186" s="14" t="s">
        <v>1513</v>
      </c>
      <c r="L186" s="14" t="s">
        <v>564</v>
      </c>
    </row>
    <row r="187" spans="1:12" s="14" customFormat="1" x14ac:dyDescent="0.25">
      <c r="A187" s="14">
        <v>186</v>
      </c>
      <c r="B187" s="14" t="s">
        <v>1388</v>
      </c>
      <c r="C187" s="14" t="s">
        <v>1435</v>
      </c>
      <c r="D187" s="14" t="s">
        <v>1442</v>
      </c>
      <c r="E187" s="14" t="s">
        <v>35</v>
      </c>
      <c r="F187" s="14" t="s">
        <v>1447</v>
      </c>
      <c r="G187" s="20">
        <v>68000000</v>
      </c>
      <c r="H187" s="20">
        <v>68000000</v>
      </c>
      <c r="I187" s="14" t="s">
        <v>1458</v>
      </c>
      <c r="J187" s="14" t="s">
        <v>23</v>
      </c>
      <c r="K187" s="14" t="s">
        <v>1510</v>
      </c>
      <c r="L187" s="14" t="s">
        <v>564</v>
      </c>
    </row>
    <row r="188" spans="1:12" s="14" customFormat="1" x14ac:dyDescent="0.25">
      <c r="A188" s="14">
        <v>187</v>
      </c>
      <c r="B188" s="14" t="s">
        <v>1389</v>
      </c>
      <c r="C188" s="14" t="s">
        <v>1435</v>
      </c>
      <c r="D188" s="14">
        <v>7</v>
      </c>
      <c r="E188" s="14" t="s">
        <v>35</v>
      </c>
      <c r="F188" s="14" t="s">
        <v>1447</v>
      </c>
      <c r="G188" s="20">
        <v>242744140</v>
      </c>
      <c r="H188" s="20">
        <v>242744140</v>
      </c>
      <c r="I188" s="14" t="s">
        <v>1458</v>
      </c>
      <c r="J188" s="14" t="s">
        <v>23</v>
      </c>
      <c r="K188" s="14" t="s">
        <v>1502</v>
      </c>
      <c r="L188" s="14" t="s">
        <v>564</v>
      </c>
    </row>
    <row r="189" spans="1:12" s="14" customFormat="1" x14ac:dyDescent="0.25">
      <c r="A189" s="14">
        <v>188</v>
      </c>
      <c r="B189" s="14" t="s">
        <v>1390</v>
      </c>
      <c r="C189" s="14" t="s">
        <v>1432</v>
      </c>
      <c r="D189" s="14" t="s">
        <v>1442</v>
      </c>
      <c r="E189" s="14" t="s">
        <v>35</v>
      </c>
      <c r="F189" s="14" t="s">
        <v>1447</v>
      </c>
      <c r="G189" s="20">
        <v>269240000</v>
      </c>
      <c r="H189" s="20">
        <v>269240000</v>
      </c>
      <c r="I189" s="14" t="s">
        <v>1458</v>
      </c>
      <c r="J189" s="14" t="s">
        <v>23</v>
      </c>
      <c r="K189" s="14" t="s">
        <v>1508</v>
      </c>
      <c r="L189" s="14" t="s">
        <v>564</v>
      </c>
    </row>
    <row r="190" spans="1:12" s="14" customFormat="1" x14ac:dyDescent="0.25">
      <c r="A190" s="14">
        <v>189</v>
      </c>
      <c r="B190" s="14" t="s">
        <v>1647</v>
      </c>
      <c r="C190" s="14" t="s">
        <v>1436</v>
      </c>
      <c r="D190" s="14" t="s">
        <v>1443</v>
      </c>
      <c r="E190" s="14" t="s">
        <v>35</v>
      </c>
      <c r="F190" s="14" t="s">
        <v>1447</v>
      </c>
      <c r="G190" s="20">
        <v>175719124</v>
      </c>
      <c r="H190" s="20">
        <v>175719124</v>
      </c>
      <c r="I190" s="14" t="s">
        <v>1458</v>
      </c>
      <c r="J190" s="14" t="s">
        <v>23</v>
      </c>
      <c r="K190" s="14" t="s">
        <v>1503</v>
      </c>
      <c r="L190" s="14" t="s">
        <v>564</v>
      </c>
    </row>
    <row r="191" spans="1:12" s="14" customFormat="1" x14ac:dyDescent="0.25">
      <c r="A191" s="14">
        <v>190</v>
      </c>
      <c r="B191" s="14" t="s">
        <v>1391</v>
      </c>
      <c r="C191" s="14" t="s">
        <v>1436</v>
      </c>
      <c r="D191" s="14" t="s">
        <v>371</v>
      </c>
      <c r="E191" s="14" t="s">
        <v>855</v>
      </c>
      <c r="F191" s="14" t="s">
        <v>1447</v>
      </c>
      <c r="G191" s="20">
        <v>32500000</v>
      </c>
      <c r="H191" s="20">
        <v>32500000</v>
      </c>
      <c r="I191" s="14" t="s">
        <v>1458</v>
      </c>
      <c r="J191" s="14" t="s">
        <v>23</v>
      </c>
      <c r="K191" s="14" t="s">
        <v>1505</v>
      </c>
      <c r="L191" s="14" t="s">
        <v>564</v>
      </c>
    </row>
    <row r="192" spans="1:12" s="14" customFormat="1" x14ac:dyDescent="0.25">
      <c r="A192" s="14">
        <v>191</v>
      </c>
      <c r="B192" s="14" t="s">
        <v>1392</v>
      </c>
      <c r="C192" s="14" t="s">
        <v>1433</v>
      </c>
      <c r="D192" s="14">
        <v>6</v>
      </c>
      <c r="E192" s="14" t="s">
        <v>34</v>
      </c>
      <c r="F192" s="14" t="s">
        <v>1447</v>
      </c>
      <c r="G192" s="20">
        <v>100900000</v>
      </c>
      <c r="H192" s="20">
        <v>100900000</v>
      </c>
      <c r="I192" s="14" t="s">
        <v>1458</v>
      </c>
      <c r="J192" s="14" t="s">
        <v>23</v>
      </c>
      <c r="K192" s="14" t="s">
        <v>1505</v>
      </c>
      <c r="L192" s="14" t="s">
        <v>564</v>
      </c>
    </row>
    <row r="193" spans="1:12" s="14" customFormat="1" x14ac:dyDescent="0.25">
      <c r="A193" s="14">
        <v>192</v>
      </c>
      <c r="B193" s="14" t="s">
        <v>1393</v>
      </c>
      <c r="C193" s="14" t="s">
        <v>1433</v>
      </c>
      <c r="D193" s="14">
        <v>6</v>
      </c>
      <c r="E193" s="14" t="s">
        <v>34</v>
      </c>
      <c r="F193" s="14" t="s">
        <v>1447</v>
      </c>
      <c r="G193" s="20">
        <v>10600000</v>
      </c>
      <c r="H193" s="20">
        <v>10600000</v>
      </c>
      <c r="I193" s="14" t="s">
        <v>1458</v>
      </c>
      <c r="J193" s="14" t="s">
        <v>23</v>
      </c>
      <c r="K193" s="14" t="s">
        <v>1505</v>
      </c>
      <c r="L193" s="14" t="s">
        <v>564</v>
      </c>
    </row>
    <row r="194" spans="1:12" s="14" customFormat="1" x14ac:dyDescent="0.25">
      <c r="A194" s="14">
        <v>193</v>
      </c>
      <c r="B194" s="14" t="s">
        <v>1394</v>
      </c>
      <c r="C194" s="14" t="s">
        <v>1433</v>
      </c>
      <c r="D194" s="14">
        <v>6</v>
      </c>
      <c r="E194" s="14" t="s">
        <v>34</v>
      </c>
      <c r="F194" s="14" t="s">
        <v>1447</v>
      </c>
      <c r="G194" s="20">
        <v>82600000</v>
      </c>
      <c r="H194" s="20">
        <v>82600000</v>
      </c>
      <c r="I194" s="14" t="s">
        <v>1458</v>
      </c>
      <c r="J194" s="14" t="s">
        <v>23</v>
      </c>
      <c r="K194" s="14" t="s">
        <v>1507</v>
      </c>
      <c r="L194" s="14" t="s">
        <v>564</v>
      </c>
    </row>
    <row r="195" spans="1:12" s="14" customFormat="1" x14ac:dyDescent="0.25">
      <c r="A195" s="14">
        <v>194</v>
      </c>
      <c r="B195" s="14" t="s">
        <v>1395</v>
      </c>
      <c r="C195" s="14" t="s">
        <v>1433</v>
      </c>
      <c r="D195" s="14">
        <v>6</v>
      </c>
      <c r="E195" s="14" t="s">
        <v>34</v>
      </c>
      <c r="F195" s="14" t="s">
        <v>1447</v>
      </c>
      <c r="G195" s="20">
        <v>99200000</v>
      </c>
      <c r="H195" s="20">
        <v>99200000</v>
      </c>
      <c r="I195" s="14" t="s">
        <v>1458</v>
      </c>
      <c r="J195" s="14" t="s">
        <v>23</v>
      </c>
      <c r="K195" s="14" t="s">
        <v>1507</v>
      </c>
      <c r="L195" s="14" t="s">
        <v>564</v>
      </c>
    </row>
    <row r="196" spans="1:12" s="14" customFormat="1" x14ac:dyDescent="0.25">
      <c r="A196" s="14">
        <v>195</v>
      </c>
      <c r="B196" s="14" t="s">
        <v>1396</v>
      </c>
      <c r="C196" s="14" t="s">
        <v>1429</v>
      </c>
      <c r="D196" s="14">
        <v>5</v>
      </c>
      <c r="E196" s="14" t="s">
        <v>34</v>
      </c>
      <c r="F196" s="14" t="s">
        <v>1447</v>
      </c>
      <c r="G196" s="20">
        <v>183200000</v>
      </c>
      <c r="H196" s="20">
        <v>183200000</v>
      </c>
      <c r="I196" s="14" t="s">
        <v>1458</v>
      </c>
      <c r="J196" s="14" t="s">
        <v>23</v>
      </c>
      <c r="K196" s="14" t="s">
        <v>1504</v>
      </c>
      <c r="L196" s="14" t="s">
        <v>564</v>
      </c>
    </row>
    <row r="197" spans="1:12" s="14" customFormat="1" x14ac:dyDescent="0.25">
      <c r="A197" s="14">
        <v>196</v>
      </c>
      <c r="B197" s="14" t="s">
        <v>1397</v>
      </c>
      <c r="C197" s="14" t="s">
        <v>1429</v>
      </c>
      <c r="D197" s="14">
        <v>5</v>
      </c>
      <c r="E197" s="14" t="s">
        <v>34</v>
      </c>
      <c r="F197" s="14" t="s">
        <v>1447</v>
      </c>
      <c r="G197" s="20">
        <v>8500000</v>
      </c>
      <c r="H197" s="20">
        <v>8500000</v>
      </c>
      <c r="I197" s="14" t="s">
        <v>1458</v>
      </c>
      <c r="J197" s="14" t="s">
        <v>23</v>
      </c>
      <c r="K197" s="14" t="s">
        <v>1514</v>
      </c>
      <c r="L197" s="14" t="s">
        <v>564</v>
      </c>
    </row>
    <row r="198" spans="1:12" s="14" customFormat="1" x14ac:dyDescent="0.25">
      <c r="A198" s="14">
        <v>197</v>
      </c>
      <c r="B198" s="14" t="s">
        <v>1398</v>
      </c>
      <c r="C198" s="14" t="s">
        <v>1429</v>
      </c>
      <c r="D198" s="14">
        <v>5</v>
      </c>
      <c r="E198" s="14" t="s">
        <v>34</v>
      </c>
      <c r="F198" s="14" t="s">
        <v>1447</v>
      </c>
      <c r="G198" s="20">
        <v>13250000</v>
      </c>
      <c r="H198" s="20">
        <v>13250000</v>
      </c>
      <c r="I198" s="14" t="s">
        <v>1458</v>
      </c>
      <c r="J198" s="14" t="s">
        <v>23</v>
      </c>
      <c r="K198" s="14" t="s">
        <v>1504</v>
      </c>
      <c r="L198" s="14" t="s">
        <v>564</v>
      </c>
    </row>
    <row r="199" spans="1:12" s="14" customFormat="1" x14ac:dyDescent="0.25">
      <c r="A199" s="14">
        <v>198</v>
      </c>
      <c r="B199" s="14" t="s">
        <v>1399</v>
      </c>
      <c r="C199" s="14" t="s">
        <v>1437</v>
      </c>
      <c r="D199" s="14" t="s">
        <v>371</v>
      </c>
      <c r="E199" s="14" t="s">
        <v>855</v>
      </c>
      <c r="F199" s="14" t="s">
        <v>1447</v>
      </c>
      <c r="G199" s="20">
        <v>24684000</v>
      </c>
      <c r="H199" s="20">
        <v>24684000</v>
      </c>
      <c r="I199" s="14" t="s">
        <v>1458</v>
      </c>
      <c r="J199" s="14" t="s">
        <v>23</v>
      </c>
      <c r="K199" s="14" t="s">
        <v>1510</v>
      </c>
      <c r="L199" s="14" t="s">
        <v>564</v>
      </c>
    </row>
    <row r="200" spans="1:12" s="14" customFormat="1" x14ac:dyDescent="0.25">
      <c r="A200" s="14">
        <v>199</v>
      </c>
      <c r="B200" s="14" t="s">
        <v>1400</v>
      </c>
      <c r="C200" s="14" t="s">
        <v>1433</v>
      </c>
      <c r="D200" s="14" t="s">
        <v>1443</v>
      </c>
      <c r="E200" s="14" t="s">
        <v>35</v>
      </c>
      <c r="F200" s="14" t="s">
        <v>1447</v>
      </c>
      <c r="G200" s="20">
        <v>35000000</v>
      </c>
      <c r="H200" s="20">
        <v>35000000</v>
      </c>
      <c r="I200" s="14" t="s">
        <v>1458</v>
      </c>
      <c r="J200" s="14" t="s">
        <v>23</v>
      </c>
      <c r="K200" s="14" t="s">
        <v>1505</v>
      </c>
      <c r="L200" s="14" t="s">
        <v>564</v>
      </c>
    </row>
    <row r="201" spans="1:12" s="14" customFormat="1" x14ac:dyDescent="0.25">
      <c r="A201" s="14">
        <v>200</v>
      </c>
      <c r="B201" s="14" t="s">
        <v>1401</v>
      </c>
      <c r="C201" s="14" t="s">
        <v>1429</v>
      </c>
      <c r="D201" s="14">
        <v>5</v>
      </c>
      <c r="E201" s="14" t="s">
        <v>34</v>
      </c>
      <c r="F201" s="14" t="s">
        <v>1447</v>
      </c>
      <c r="G201" s="20">
        <v>63715833</v>
      </c>
      <c r="H201" s="20">
        <v>63715833.333333328</v>
      </c>
      <c r="I201" s="14" t="s">
        <v>1458</v>
      </c>
      <c r="J201" s="14" t="s">
        <v>23</v>
      </c>
      <c r="K201" s="14" t="s">
        <v>1501</v>
      </c>
      <c r="L201" s="14" t="s">
        <v>564</v>
      </c>
    </row>
    <row r="202" spans="1:12" s="14" customFormat="1" x14ac:dyDescent="0.25">
      <c r="A202" s="14">
        <v>201</v>
      </c>
      <c r="B202" s="14" t="s">
        <v>1402</v>
      </c>
      <c r="C202" s="14" t="s">
        <v>1429</v>
      </c>
      <c r="D202" s="14" t="s">
        <v>371</v>
      </c>
      <c r="E202" s="14" t="s">
        <v>34</v>
      </c>
      <c r="F202" s="14" t="s">
        <v>1447</v>
      </c>
      <c r="G202" s="20">
        <v>643000000</v>
      </c>
      <c r="H202" s="20">
        <v>643000000</v>
      </c>
      <c r="I202" s="14" t="s">
        <v>1458</v>
      </c>
      <c r="J202" s="14" t="s">
        <v>23</v>
      </c>
      <c r="K202" s="14" t="s">
        <v>1508</v>
      </c>
      <c r="L202" s="14" t="s">
        <v>564</v>
      </c>
    </row>
    <row r="203" spans="1:12" s="14" customFormat="1" x14ac:dyDescent="0.25">
      <c r="A203" s="14">
        <v>202</v>
      </c>
      <c r="B203" s="14" t="s">
        <v>1403</v>
      </c>
      <c r="C203" s="14" t="s">
        <v>1429</v>
      </c>
      <c r="D203" s="14" t="s">
        <v>371</v>
      </c>
      <c r="E203" s="14" t="s">
        <v>34</v>
      </c>
      <c r="F203" s="14" t="s">
        <v>1447</v>
      </c>
      <c r="G203" s="20">
        <v>174000000</v>
      </c>
      <c r="H203" s="20">
        <v>174000000</v>
      </c>
      <c r="I203" s="14" t="s">
        <v>1458</v>
      </c>
      <c r="J203" s="14" t="s">
        <v>23</v>
      </c>
      <c r="K203" s="14" t="s">
        <v>1515</v>
      </c>
      <c r="L203" s="14" t="s">
        <v>564</v>
      </c>
    </row>
    <row r="204" spans="1:12" s="14" customFormat="1" x14ac:dyDescent="0.25">
      <c r="A204" s="14">
        <v>203</v>
      </c>
      <c r="B204" s="14" t="s">
        <v>1798</v>
      </c>
      <c r="C204" s="14" t="s">
        <v>1429</v>
      </c>
      <c r="D204" s="14" t="s">
        <v>470</v>
      </c>
      <c r="E204" s="14" t="s">
        <v>34</v>
      </c>
      <c r="F204" s="14" t="s">
        <v>1447</v>
      </c>
      <c r="G204" s="20">
        <v>58300000</v>
      </c>
      <c r="H204" s="20">
        <v>58300000</v>
      </c>
      <c r="I204" s="14" t="s">
        <v>1458</v>
      </c>
      <c r="J204" s="14" t="s">
        <v>23</v>
      </c>
      <c r="K204" s="14" t="s">
        <v>1516</v>
      </c>
      <c r="L204" s="14" t="s">
        <v>564</v>
      </c>
    </row>
    <row r="205" spans="1:12" s="14" customFormat="1" x14ac:dyDescent="0.25">
      <c r="A205" s="14">
        <v>204</v>
      </c>
      <c r="B205" s="14" t="s">
        <v>1404</v>
      </c>
      <c r="C205" s="14" t="s">
        <v>1434</v>
      </c>
      <c r="D205" s="14" t="s">
        <v>470</v>
      </c>
      <c r="E205" s="14" t="s">
        <v>855</v>
      </c>
      <c r="F205" s="14" t="s">
        <v>1447</v>
      </c>
      <c r="G205" s="20">
        <v>15600000</v>
      </c>
      <c r="H205" s="20">
        <v>15600000</v>
      </c>
      <c r="I205" s="14" t="s">
        <v>1458</v>
      </c>
      <c r="J205" s="14" t="s">
        <v>23</v>
      </c>
      <c r="K205" s="14" t="s">
        <v>1509</v>
      </c>
      <c r="L205" s="14" t="s">
        <v>564</v>
      </c>
    </row>
    <row r="206" spans="1:12" s="14" customFormat="1" x14ac:dyDescent="0.25">
      <c r="A206" s="14">
        <v>205</v>
      </c>
      <c r="B206" s="14" t="s">
        <v>1405</v>
      </c>
      <c r="C206" s="14" t="s">
        <v>1434</v>
      </c>
      <c r="D206" s="14" t="s">
        <v>357</v>
      </c>
      <c r="E206" s="14" t="s">
        <v>855</v>
      </c>
      <c r="F206" s="14" t="s">
        <v>1447</v>
      </c>
      <c r="G206" s="20">
        <v>35000000</v>
      </c>
      <c r="H206" s="20">
        <v>35000000</v>
      </c>
      <c r="I206" s="14" t="s">
        <v>1458</v>
      </c>
      <c r="J206" s="14" t="s">
        <v>23</v>
      </c>
      <c r="K206" s="14" t="s">
        <v>1511</v>
      </c>
      <c r="L206" s="14" t="s">
        <v>564</v>
      </c>
    </row>
    <row r="207" spans="1:12" s="14" customFormat="1" x14ac:dyDescent="0.25">
      <c r="A207" s="14">
        <v>206</v>
      </c>
      <c r="B207" s="14" t="s">
        <v>1406</v>
      </c>
      <c r="C207" s="14" t="s">
        <v>1437</v>
      </c>
      <c r="D207" s="14" t="s">
        <v>1446</v>
      </c>
      <c r="E207" s="14" t="s">
        <v>35</v>
      </c>
      <c r="F207" s="14" t="s">
        <v>1447</v>
      </c>
      <c r="G207" s="20">
        <v>223900000</v>
      </c>
      <c r="H207" s="20">
        <v>14600000</v>
      </c>
      <c r="I207" s="14" t="s">
        <v>1457</v>
      </c>
      <c r="J207" s="14" t="s">
        <v>1463</v>
      </c>
      <c r="K207" s="14" t="s">
        <v>1504</v>
      </c>
      <c r="L207" s="14" t="s">
        <v>564</v>
      </c>
    </row>
    <row r="208" spans="1:12" s="14" customFormat="1" x14ac:dyDescent="0.25">
      <c r="A208" s="14">
        <v>207</v>
      </c>
      <c r="B208" s="14" t="s">
        <v>1407</v>
      </c>
      <c r="C208" s="14" t="s">
        <v>1430</v>
      </c>
      <c r="D208" s="14">
        <v>1</v>
      </c>
      <c r="E208" s="14" t="s">
        <v>855</v>
      </c>
      <c r="F208" s="14" t="s">
        <v>1447</v>
      </c>
      <c r="G208" s="20">
        <v>9231000</v>
      </c>
      <c r="H208" s="20">
        <v>9231000</v>
      </c>
      <c r="I208" s="14" t="s">
        <v>1458</v>
      </c>
      <c r="J208" s="14" t="s">
        <v>23</v>
      </c>
      <c r="K208" s="14" t="s">
        <v>1504</v>
      </c>
      <c r="L208" s="14" t="s">
        <v>564</v>
      </c>
    </row>
    <row r="209" spans="1:12" s="14" customFormat="1" x14ac:dyDescent="0.25">
      <c r="A209" s="14">
        <v>208</v>
      </c>
      <c r="B209" s="14" t="s">
        <v>1408</v>
      </c>
      <c r="C209" s="14" t="s">
        <v>1438</v>
      </c>
      <c r="D209" s="14" t="s">
        <v>371</v>
      </c>
      <c r="E209" s="14" t="s">
        <v>35</v>
      </c>
      <c r="F209" s="14" t="s">
        <v>1447</v>
      </c>
      <c r="G209" s="20">
        <v>411753368</v>
      </c>
      <c r="H209" s="20">
        <v>411753368</v>
      </c>
      <c r="I209" s="14" t="s">
        <v>1458</v>
      </c>
      <c r="J209" s="14" t="s">
        <v>23</v>
      </c>
      <c r="K209" s="14" t="s">
        <v>1504</v>
      </c>
      <c r="L209" s="14" t="s">
        <v>564</v>
      </c>
    </row>
    <row r="210" spans="1:12" s="14" customFormat="1" x14ac:dyDescent="0.25">
      <c r="A210" s="14">
        <v>209</v>
      </c>
      <c r="B210" s="14" t="s">
        <v>1409</v>
      </c>
      <c r="C210" s="14" t="s">
        <v>1236</v>
      </c>
      <c r="D210" s="14">
        <v>7</v>
      </c>
      <c r="E210" s="14" t="s">
        <v>35</v>
      </c>
      <c r="F210" s="14" t="s">
        <v>1447</v>
      </c>
      <c r="G210" s="20">
        <v>97329950</v>
      </c>
      <c r="H210" s="20">
        <v>97329950</v>
      </c>
      <c r="I210" s="14" t="s">
        <v>1457</v>
      </c>
      <c r="J210" s="14" t="s">
        <v>1463</v>
      </c>
      <c r="K210" s="14" t="s">
        <v>1484</v>
      </c>
      <c r="L210" s="14" t="s">
        <v>572</v>
      </c>
    </row>
    <row r="211" spans="1:12" s="14" customFormat="1" x14ac:dyDescent="0.25">
      <c r="A211" s="14">
        <v>210</v>
      </c>
      <c r="B211" s="14" t="s">
        <v>1410</v>
      </c>
      <c r="C211" s="14" t="s">
        <v>1233</v>
      </c>
      <c r="D211" s="14">
        <v>10</v>
      </c>
      <c r="E211" s="14" t="s">
        <v>34</v>
      </c>
      <c r="F211" s="14" t="s">
        <v>1447</v>
      </c>
      <c r="G211" s="20" t="s">
        <v>1451</v>
      </c>
      <c r="H211" s="20" t="s">
        <v>1453</v>
      </c>
      <c r="I211" s="14" t="s">
        <v>1456</v>
      </c>
      <c r="J211" s="14" t="s">
        <v>1459</v>
      </c>
      <c r="K211" s="14" t="s">
        <v>349</v>
      </c>
      <c r="L211" s="14" t="s">
        <v>620</v>
      </c>
    </row>
    <row r="212" spans="1:12" s="14" customFormat="1" x14ac:dyDescent="0.25">
      <c r="A212" s="14">
        <v>211</v>
      </c>
      <c r="B212" s="14" t="s">
        <v>1411</v>
      </c>
      <c r="C212" s="14" t="s">
        <v>1233</v>
      </c>
      <c r="D212" s="14">
        <v>10</v>
      </c>
      <c r="E212" s="14" t="s">
        <v>34</v>
      </c>
      <c r="F212" s="14" t="s">
        <v>1447</v>
      </c>
      <c r="G212" s="20" t="s">
        <v>1452</v>
      </c>
      <c r="H212" s="20" t="s">
        <v>1454</v>
      </c>
      <c r="I212" s="14" t="s">
        <v>1456</v>
      </c>
      <c r="J212" s="14" t="s">
        <v>1459</v>
      </c>
      <c r="K212" s="14" t="s">
        <v>349</v>
      </c>
      <c r="L212" s="14" t="s">
        <v>620</v>
      </c>
    </row>
    <row r="213" spans="1:12" s="14" customFormat="1" x14ac:dyDescent="0.25">
      <c r="A213" s="14">
        <v>212</v>
      </c>
      <c r="B213" s="14" t="s">
        <v>1412</v>
      </c>
      <c r="C213" s="14" t="s">
        <v>1233</v>
      </c>
      <c r="D213" s="14">
        <v>10</v>
      </c>
      <c r="E213" s="14" t="s">
        <v>34</v>
      </c>
      <c r="F213" s="14" t="s">
        <v>1447</v>
      </c>
      <c r="G213" s="20">
        <v>85000000</v>
      </c>
      <c r="H213" s="20">
        <v>85000000</v>
      </c>
      <c r="I213" s="14" t="s">
        <v>1456</v>
      </c>
      <c r="J213" s="14" t="s">
        <v>1459</v>
      </c>
      <c r="K213" s="14" t="s">
        <v>1517</v>
      </c>
      <c r="L213" s="14" t="s">
        <v>564</v>
      </c>
    </row>
    <row r="214" spans="1:12" s="14" customFormat="1" x14ac:dyDescent="0.25">
      <c r="A214" s="14">
        <v>213</v>
      </c>
      <c r="B214" s="14" t="s">
        <v>1412</v>
      </c>
      <c r="C214" s="14" t="s">
        <v>1233</v>
      </c>
      <c r="D214" s="14">
        <v>7</v>
      </c>
      <c r="E214" s="14" t="s">
        <v>34</v>
      </c>
      <c r="F214" s="14" t="s">
        <v>1447</v>
      </c>
      <c r="G214" s="20">
        <v>42000000</v>
      </c>
      <c r="H214" s="20">
        <v>42000000</v>
      </c>
      <c r="I214" s="14" t="s">
        <v>1456</v>
      </c>
      <c r="J214" s="14" t="s">
        <v>1459</v>
      </c>
      <c r="K214" s="14" t="s">
        <v>1517</v>
      </c>
      <c r="L214" s="14" t="s">
        <v>564</v>
      </c>
    </row>
    <row r="215" spans="1:12" s="14" customFormat="1" x14ac:dyDescent="0.25">
      <c r="A215" s="14">
        <v>214</v>
      </c>
      <c r="B215" s="14" t="s">
        <v>830</v>
      </c>
      <c r="C215" s="14" t="s">
        <v>1233</v>
      </c>
      <c r="D215" s="14">
        <v>1</v>
      </c>
      <c r="E215" s="14" t="s">
        <v>34</v>
      </c>
      <c r="F215" s="14" t="s">
        <v>1447</v>
      </c>
      <c r="G215" s="20">
        <v>4500000</v>
      </c>
      <c r="H215" s="20">
        <v>4500000</v>
      </c>
      <c r="I215" s="14" t="s">
        <v>1458</v>
      </c>
      <c r="J215" s="14" t="s">
        <v>23</v>
      </c>
      <c r="K215" s="14" t="s">
        <v>1504</v>
      </c>
      <c r="L215" s="14" t="s">
        <v>564</v>
      </c>
    </row>
    <row r="216" spans="1:12" s="14" customFormat="1" x14ac:dyDescent="0.25">
      <c r="A216" s="14">
        <v>215</v>
      </c>
      <c r="B216" s="14" t="s">
        <v>660</v>
      </c>
      <c r="C216" s="14" t="s">
        <v>1233</v>
      </c>
      <c r="D216" s="14">
        <v>10</v>
      </c>
      <c r="E216" s="14" t="s">
        <v>34</v>
      </c>
      <c r="F216" s="14" t="s">
        <v>1447</v>
      </c>
      <c r="G216" s="20">
        <v>32000000</v>
      </c>
      <c r="H216" s="20">
        <v>32000000</v>
      </c>
      <c r="I216" s="14" t="s">
        <v>1458</v>
      </c>
      <c r="J216" s="14" t="s">
        <v>23</v>
      </c>
      <c r="K216" s="14" t="s">
        <v>1518</v>
      </c>
      <c r="L216" s="14" t="s">
        <v>1529</v>
      </c>
    </row>
    <row r="217" spans="1:12" s="14" customFormat="1" x14ac:dyDescent="0.25">
      <c r="A217" s="14">
        <v>216</v>
      </c>
      <c r="B217" s="14" t="s">
        <v>1648</v>
      </c>
      <c r="C217" s="14" t="s">
        <v>1233</v>
      </c>
      <c r="D217" s="14">
        <v>10</v>
      </c>
      <c r="E217" s="14" t="s">
        <v>34</v>
      </c>
      <c r="F217" s="14" t="s">
        <v>1448</v>
      </c>
      <c r="G217" s="20">
        <v>21000000</v>
      </c>
      <c r="H217" s="20">
        <v>21000000</v>
      </c>
      <c r="I217" s="14" t="s">
        <v>23</v>
      </c>
      <c r="J217" s="14" t="s">
        <v>23</v>
      </c>
      <c r="K217" s="14" t="s">
        <v>1481</v>
      </c>
      <c r="L217" s="14" t="s">
        <v>620</v>
      </c>
    </row>
    <row r="218" spans="1:12" s="14" customFormat="1" x14ac:dyDescent="0.25">
      <c r="A218" s="14">
        <v>217</v>
      </c>
      <c r="B218" s="14" t="s">
        <v>1413</v>
      </c>
      <c r="C218" s="14" t="s">
        <v>1233</v>
      </c>
      <c r="D218" s="14">
        <v>10</v>
      </c>
      <c r="E218" s="14" t="s">
        <v>34</v>
      </c>
      <c r="F218" s="14" t="s">
        <v>1447</v>
      </c>
      <c r="G218" s="20">
        <v>30000000</v>
      </c>
      <c r="H218" s="20">
        <v>30000000</v>
      </c>
      <c r="I218" s="14" t="s">
        <v>1456</v>
      </c>
      <c r="J218" s="14" t="s">
        <v>1459</v>
      </c>
      <c r="K218" s="14" t="s">
        <v>842</v>
      </c>
      <c r="L218" s="14" t="s">
        <v>1534</v>
      </c>
    </row>
    <row r="219" spans="1:12" s="14" customFormat="1" x14ac:dyDescent="0.25">
      <c r="A219" s="14">
        <v>218</v>
      </c>
      <c r="B219" s="14" t="s">
        <v>1357</v>
      </c>
      <c r="C219" s="14" t="s">
        <v>1233</v>
      </c>
      <c r="D219" s="14">
        <v>2</v>
      </c>
      <c r="E219" s="14" t="s">
        <v>34</v>
      </c>
      <c r="F219" s="14" t="s">
        <v>1447</v>
      </c>
      <c r="G219" s="20">
        <v>8000000</v>
      </c>
      <c r="H219" s="20">
        <v>8000000</v>
      </c>
      <c r="I219" s="14" t="s">
        <v>1456</v>
      </c>
      <c r="J219" s="14" t="s">
        <v>1459</v>
      </c>
      <c r="K219" s="14" t="s">
        <v>1499</v>
      </c>
      <c r="L219" s="14" t="s">
        <v>572</v>
      </c>
    </row>
    <row r="220" spans="1:12" s="14" customFormat="1" x14ac:dyDescent="0.25">
      <c r="A220" s="14">
        <v>219</v>
      </c>
      <c r="B220" s="14" t="s">
        <v>1774</v>
      </c>
      <c r="C220" s="14" t="s">
        <v>1233</v>
      </c>
      <c r="D220" s="14">
        <v>5</v>
      </c>
      <c r="E220" s="14" t="s">
        <v>34</v>
      </c>
      <c r="F220" s="14" t="s">
        <v>1447</v>
      </c>
      <c r="G220" s="20">
        <v>30000000</v>
      </c>
      <c r="H220" s="20" t="s">
        <v>1455</v>
      </c>
      <c r="I220" s="14" t="s">
        <v>1456</v>
      </c>
      <c r="J220" s="14" t="s">
        <v>1459</v>
      </c>
      <c r="K220" s="14" t="s">
        <v>1519</v>
      </c>
      <c r="L220" s="14" t="s">
        <v>31</v>
      </c>
    </row>
    <row r="221" spans="1:12" s="14" customFormat="1" x14ac:dyDescent="0.25">
      <c r="A221" s="14">
        <v>220</v>
      </c>
      <c r="B221" s="14" t="s">
        <v>1414</v>
      </c>
      <c r="C221" s="14" t="s">
        <v>1233</v>
      </c>
      <c r="D221" s="14">
        <v>2</v>
      </c>
      <c r="E221" s="14" t="s">
        <v>855</v>
      </c>
      <c r="F221" s="14" t="s">
        <v>1447</v>
      </c>
      <c r="G221" s="20">
        <v>35000000</v>
      </c>
      <c r="H221" s="20">
        <v>35000000</v>
      </c>
      <c r="I221" s="14" t="s">
        <v>1456</v>
      </c>
      <c r="J221" s="14" t="s">
        <v>1459</v>
      </c>
      <c r="K221" s="14" t="s">
        <v>1519</v>
      </c>
      <c r="L221" s="14" t="s">
        <v>31</v>
      </c>
    </row>
    <row r="222" spans="1:12" s="14" customFormat="1" x14ac:dyDescent="0.25">
      <c r="A222" s="14">
        <v>221</v>
      </c>
      <c r="B222" s="14" t="s">
        <v>1415</v>
      </c>
      <c r="C222" s="14" t="s">
        <v>1233</v>
      </c>
      <c r="D222" s="14">
        <v>1</v>
      </c>
      <c r="E222" s="14" t="s">
        <v>855</v>
      </c>
      <c r="F222" s="14" t="s">
        <v>1447</v>
      </c>
      <c r="G222" s="20">
        <v>34000000</v>
      </c>
      <c r="H222" s="20">
        <v>34000000</v>
      </c>
      <c r="I222" s="14" t="s">
        <v>1456</v>
      </c>
      <c r="J222" s="14" t="s">
        <v>1459</v>
      </c>
      <c r="K222" s="14" t="s">
        <v>1484</v>
      </c>
      <c r="L222" s="14" t="s">
        <v>572</v>
      </c>
    </row>
    <row r="223" spans="1:12" s="14" customFormat="1" x14ac:dyDescent="0.25">
      <c r="A223" s="14">
        <v>222</v>
      </c>
      <c r="B223" s="14" t="s">
        <v>1416</v>
      </c>
      <c r="C223" s="14" t="s">
        <v>1233</v>
      </c>
      <c r="D223" s="14">
        <v>1</v>
      </c>
      <c r="E223" s="14" t="s">
        <v>855</v>
      </c>
      <c r="F223" s="14" t="s">
        <v>1447</v>
      </c>
      <c r="G223" s="20">
        <v>5000000</v>
      </c>
      <c r="H223" s="20">
        <v>5000000</v>
      </c>
      <c r="I223" s="14" t="s">
        <v>1456</v>
      </c>
      <c r="J223" s="14" t="s">
        <v>1459</v>
      </c>
      <c r="K223" s="14" t="s">
        <v>1485</v>
      </c>
      <c r="L223" s="14" t="s">
        <v>572</v>
      </c>
    </row>
    <row r="224" spans="1:12" s="14" customFormat="1" x14ac:dyDescent="0.25">
      <c r="A224" s="14">
        <v>223</v>
      </c>
      <c r="B224" s="14" t="s">
        <v>1417</v>
      </c>
      <c r="C224" s="14" t="s">
        <v>1233</v>
      </c>
      <c r="D224" s="14">
        <v>1</v>
      </c>
      <c r="E224" s="14" t="s">
        <v>35</v>
      </c>
      <c r="F224" s="14" t="s">
        <v>1447</v>
      </c>
      <c r="G224" s="20">
        <v>90000000</v>
      </c>
      <c r="H224" s="20">
        <v>90000000</v>
      </c>
      <c r="I224" s="14" t="s">
        <v>1456</v>
      </c>
      <c r="J224" s="14" t="s">
        <v>1459</v>
      </c>
      <c r="K224" s="14" t="s">
        <v>1487</v>
      </c>
      <c r="L224" s="14" t="s">
        <v>572</v>
      </c>
    </row>
    <row r="225" spans="1:12" s="14" customFormat="1" x14ac:dyDescent="0.25">
      <c r="A225" s="14">
        <v>224</v>
      </c>
      <c r="B225" s="14" t="s">
        <v>1418</v>
      </c>
      <c r="C225" s="14" t="s">
        <v>1435</v>
      </c>
      <c r="D225" s="14">
        <v>4</v>
      </c>
      <c r="E225" s="14" t="s">
        <v>855</v>
      </c>
      <c r="F225" s="14" t="s">
        <v>1447</v>
      </c>
      <c r="G225" s="20">
        <v>12000000</v>
      </c>
      <c r="H225" s="20">
        <v>12000000</v>
      </c>
      <c r="I225" s="14" t="s">
        <v>1456</v>
      </c>
      <c r="J225" s="14" t="s">
        <v>1459</v>
      </c>
      <c r="K225" s="14" t="s">
        <v>1520</v>
      </c>
      <c r="L225" s="14" t="s">
        <v>620</v>
      </c>
    </row>
    <row r="226" spans="1:12" s="14" customFormat="1" x14ac:dyDescent="0.25">
      <c r="A226" s="14">
        <v>225</v>
      </c>
      <c r="B226" s="14" t="s">
        <v>1419</v>
      </c>
      <c r="C226" s="14" t="s">
        <v>1431</v>
      </c>
      <c r="D226" s="14">
        <v>3</v>
      </c>
      <c r="E226" s="14" t="s">
        <v>855</v>
      </c>
      <c r="F226" s="14" t="s">
        <v>1447</v>
      </c>
      <c r="G226" s="20">
        <v>29000000</v>
      </c>
      <c r="H226" s="20">
        <v>29000000</v>
      </c>
      <c r="I226" s="14" t="s">
        <v>1458</v>
      </c>
      <c r="J226" s="14" t="s">
        <v>1462</v>
      </c>
      <c r="K226" s="14" t="s">
        <v>1480</v>
      </c>
      <c r="L226" s="14" t="s">
        <v>620</v>
      </c>
    </row>
    <row r="227" spans="1:12" s="14" customFormat="1" x14ac:dyDescent="0.25">
      <c r="A227" s="14">
        <v>226</v>
      </c>
      <c r="B227" s="14" t="s">
        <v>1419</v>
      </c>
      <c r="C227" s="14" t="s">
        <v>1433</v>
      </c>
      <c r="D227" s="14">
        <v>3</v>
      </c>
      <c r="E227" s="14" t="s">
        <v>855</v>
      </c>
      <c r="F227" s="14" t="s">
        <v>1447</v>
      </c>
      <c r="G227" s="20">
        <v>29000000</v>
      </c>
      <c r="H227" s="20">
        <v>29000000</v>
      </c>
      <c r="I227" s="14" t="s">
        <v>1458</v>
      </c>
      <c r="J227" s="14" t="s">
        <v>1462</v>
      </c>
      <c r="K227" s="14" t="s">
        <v>1480</v>
      </c>
      <c r="L227" s="14" t="s">
        <v>620</v>
      </c>
    </row>
    <row r="228" spans="1:12" s="14" customFormat="1" x14ac:dyDescent="0.25">
      <c r="A228" s="14">
        <v>227</v>
      </c>
      <c r="B228" s="14" t="s">
        <v>1419</v>
      </c>
      <c r="C228" s="14" t="s">
        <v>1430</v>
      </c>
      <c r="D228" s="14">
        <v>3</v>
      </c>
      <c r="E228" s="14" t="s">
        <v>855</v>
      </c>
      <c r="F228" s="14" t="s">
        <v>1447</v>
      </c>
      <c r="G228" s="20">
        <v>29000000</v>
      </c>
      <c r="H228" s="20">
        <v>29000000</v>
      </c>
      <c r="I228" s="14" t="s">
        <v>1458</v>
      </c>
      <c r="J228" s="14" t="s">
        <v>1462</v>
      </c>
      <c r="K228" s="14" t="s">
        <v>1480</v>
      </c>
      <c r="L228" s="14" t="s">
        <v>620</v>
      </c>
    </row>
    <row r="229" spans="1:12" s="14" customFormat="1" x14ac:dyDescent="0.25">
      <c r="A229" s="14">
        <v>228</v>
      </c>
      <c r="B229" s="14" t="s">
        <v>1420</v>
      </c>
      <c r="C229" s="14" t="s">
        <v>1431</v>
      </c>
      <c r="D229" s="14">
        <v>3</v>
      </c>
      <c r="E229" s="14" t="s">
        <v>35</v>
      </c>
      <c r="F229" s="14" t="s">
        <v>1447</v>
      </c>
      <c r="G229" s="20">
        <v>135000000</v>
      </c>
      <c r="H229" s="20">
        <v>135000000</v>
      </c>
      <c r="I229" s="14" t="s">
        <v>1458</v>
      </c>
      <c r="J229" s="14" t="s">
        <v>1462</v>
      </c>
      <c r="K229" s="14" t="s">
        <v>167</v>
      </c>
      <c r="L229" s="14" t="s">
        <v>572</v>
      </c>
    </row>
    <row r="230" spans="1:12" s="14" customFormat="1" x14ac:dyDescent="0.25">
      <c r="A230" s="14">
        <v>229</v>
      </c>
      <c r="B230" s="14" t="s">
        <v>234</v>
      </c>
      <c r="C230" s="14" t="s">
        <v>1431</v>
      </c>
      <c r="D230" s="14">
        <v>1</v>
      </c>
      <c r="E230" s="14" t="s">
        <v>855</v>
      </c>
      <c r="F230" s="14" t="s">
        <v>1449</v>
      </c>
      <c r="G230" s="20">
        <v>1700000</v>
      </c>
      <c r="H230" s="20">
        <v>1700000</v>
      </c>
      <c r="I230" s="14" t="s">
        <v>1456</v>
      </c>
      <c r="J230" s="14" t="s">
        <v>1456</v>
      </c>
      <c r="K230" s="14" t="s">
        <v>1521</v>
      </c>
      <c r="L230" s="14" t="s">
        <v>31</v>
      </c>
    </row>
    <row r="231" spans="1:12" s="14" customFormat="1" x14ac:dyDescent="0.25">
      <c r="A231" s="14">
        <v>230</v>
      </c>
      <c r="B231" s="14" t="s">
        <v>1421</v>
      </c>
      <c r="C231" s="14" t="s">
        <v>1431</v>
      </c>
      <c r="D231" s="14">
        <v>9</v>
      </c>
      <c r="E231" s="14" t="s">
        <v>855</v>
      </c>
      <c r="F231" s="14" t="s">
        <v>1447</v>
      </c>
      <c r="G231" s="20">
        <v>30225000</v>
      </c>
      <c r="H231" s="20">
        <v>30225000</v>
      </c>
      <c r="I231" s="14" t="s">
        <v>23</v>
      </c>
      <c r="J231" s="14" t="s">
        <v>1459</v>
      </c>
      <c r="K231" s="14" t="s">
        <v>1484</v>
      </c>
      <c r="L231" s="14" t="s">
        <v>572</v>
      </c>
    </row>
    <row r="232" spans="1:12" s="14" customFormat="1" x14ac:dyDescent="0.25">
      <c r="A232" s="14">
        <v>231</v>
      </c>
      <c r="B232" s="14" t="s">
        <v>1422</v>
      </c>
      <c r="C232" s="14" t="s">
        <v>1432</v>
      </c>
      <c r="D232" s="14">
        <v>1</v>
      </c>
      <c r="E232" s="14" t="s">
        <v>855</v>
      </c>
      <c r="F232" s="14" t="s">
        <v>1447</v>
      </c>
      <c r="G232" s="20">
        <v>13000000</v>
      </c>
      <c r="H232" s="20">
        <v>13000000</v>
      </c>
      <c r="I232" s="14" t="s">
        <v>23</v>
      </c>
      <c r="J232" s="14" t="s">
        <v>1459</v>
      </c>
      <c r="K232" s="14" t="s">
        <v>1522</v>
      </c>
      <c r="L232" s="14" t="s">
        <v>572</v>
      </c>
    </row>
    <row r="233" spans="1:12" s="14" customFormat="1" x14ac:dyDescent="0.25">
      <c r="A233" s="14">
        <v>232</v>
      </c>
      <c r="B233" s="14" t="s">
        <v>1423</v>
      </c>
      <c r="C233" s="14" t="s">
        <v>1435</v>
      </c>
      <c r="D233" s="14">
        <v>1</v>
      </c>
      <c r="E233" s="14" t="s">
        <v>855</v>
      </c>
      <c r="F233" s="14" t="s">
        <v>1447</v>
      </c>
      <c r="G233" s="20">
        <v>2500000</v>
      </c>
      <c r="H233" s="20">
        <v>2500000</v>
      </c>
      <c r="I233" s="14" t="s">
        <v>1458</v>
      </c>
      <c r="J233" s="14" t="s">
        <v>23</v>
      </c>
      <c r="K233" s="14" t="s">
        <v>1482</v>
      </c>
      <c r="L233" s="14" t="s">
        <v>572</v>
      </c>
    </row>
    <row r="234" spans="1:12" s="14" customFormat="1" x14ac:dyDescent="0.25">
      <c r="A234" s="14">
        <v>233</v>
      </c>
      <c r="B234" s="14" t="s">
        <v>1424</v>
      </c>
      <c r="C234" s="14" t="s">
        <v>1435</v>
      </c>
      <c r="D234" s="14">
        <v>2</v>
      </c>
      <c r="E234" s="14" t="s">
        <v>35</v>
      </c>
      <c r="F234" s="14" t="s">
        <v>1447</v>
      </c>
      <c r="G234" s="20">
        <v>60000000</v>
      </c>
      <c r="H234" s="20">
        <v>60000000</v>
      </c>
      <c r="I234" s="14" t="s">
        <v>1458</v>
      </c>
      <c r="J234" s="14" t="s">
        <v>1462</v>
      </c>
      <c r="K234" s="14" t="s">
        <v>167</v>
      </c>
      <c r="L234" s="14" t="s">
        <v>572</v>
      </c>
    </row>
    <row r="235" spans="1:12" s="14" customFormat="1" x14ac:dyDescent="0.25">
      <c r="A235" s="14">
        <v>234</v>
      </c>
      <c r="B235" s="14" t="s">
        <v>1425</v>
      </c>
      <c r="C235" s="14" t="s">
        <v>1432</v>
      </c>
      <c r="D235" s="14">
        <v>1</v>
      </c>
      <c r="E235" s="14" t="s">
        <v>855</v>
      </c>
      <c r="F235" s="14" t="s">
        <v>1447</v>
      </c>
      <c r="G235" s="20">
        <v>20000000</v>
      </c>
      <c r="H235" s="20">
        <v>20000000</v>
      </c>
      <c r="I235" s="14" t="s">
        <v>1458</v>
      </c>
      <c r="J235" s="14" t="s">
        <v>1462</v>
      </c>
      <c r="K235" s="14" t="s">
        <v>1523</v>
      </c>
      <c r="L235" s="14" t="s">
        <v>572</v>
      </c>
    </row>
    <row r="236" spans="1:12" s="14" customFormat="1" x14ac:dyDescent="0.25">
      <c r="A236" s="14">
        <v>235</v>
      </c>
      <c r="B236" s="14" t="s">
        <v>1421</v>
      </c>
      <c r="C236" s="14" t="s">
        <v>1432</v>
      </c>
      <c r="D236" s="14">
        <v>9</v>
      </c>
      <c r="E236" s="14" t="s">
        <v>855</v>
      </c>
      <c r="F236" s="14" t="s">
        <v>1447</v>
      </c>
      <c r="G236" s="20">
        <v>30225000</v>
      </c>
      <c r="H236" s="20">
        <v>30225000</v>
      </c>
      <c r="I236" s="14" t="s">
        <v>23</v>
      </c>
      <c r="J236" s="14" t="s">
        <v>1459</v>
      </c>
      <c r="K236" s="14" t="s">
        <v>1484</v>
      </c>
      <c r="L236" s="14" t="s">
        <v>572</v>
      </c>
    </row>
    <row r="237" spans="1:12" s="14" customFormat="1" x14ac:dyDescent="0.25">
      <c r="A237" s="14">
        <v>236</v>
      </c>
      <c r="B237" s="14" t="s">
        <v>1318</v>
      </c>
      <c r="C237" s="14" t="s">
        <v>1432</v>
      </c>
      <c r="D237" s="14">
        <v>9</v>
      </c>
      <c r="E237" s="14" t="s">
        <v>855</v>
      </c>
      <c r="F237" s="14" t="s">
        <v>1447</v>
      </c>
      <c r="G237" s="20">
        <v>25000000</v>
      </c>
      <c r="H237" s="20">
        <v>25000000</v>
      </c>
      <c r="I237" s="14" t="s">
        <v>23</v>
      </c>
      <c r="J237" s="14" t="s">
        <v>1459</v>
      </c>
      <c r="K237" s="14" t="s">
        <v>1485</v>
      </c>
      <c r="L237" s="14" t="s">
        <v>572</v>
      </c>
    </row>
    <row r="238" spans="1:12" s="14" customFormat="1" x14ac:dyDescent="0.25">
      <c r="A238" s="14">
        <v>237</v>
      </c>
      <c r="B238" s="14" t="s">
        <v>1321</v>
      </c>
      <c r="C238" s="14" t="s">
        <v>1432</v>
      </c>
      <c r="D238" s="14">
        <v>9</v>
      </c>
      <c r="E238" s="14" t="s">
        <v>855</v>
      </c>
      <c r="F238" s="14" t="s">
        <v>1447</v>
      </c>
      <c r="G238" s="20">
        <v>10000000</v>
      </c>
      <c r="H238" s="20">
        <v>10000000</v>
      </c>
      <c r="I238" s="14" t="s">
        <v>23</v>
      </c>
      <c r="J238" s="14" t="s">
        <v>1459</v>
      </c>
      <c r="K238" s="14" t="s">
        <v>1485</v>
      </c>
      <c r="L238" s="14" t="s">
        <v>572</v>
      </c>
    </row>
    <row r="239" spans="1:12" s="14" customFormat="1" x14ac:dyDescent="0.25">
      <c r="A239" s="14">
        <v>238</v>
      </c>
      <c r="B239" s="14" t="s">
        <v>171</v>
      </c>
      <c r="C239" s="14" t="s">
        <v>1432</v>
      </c>
      <c r="D239" s="14">
        <v>9</v>
      </c>
      <c r="E239" s="14" t="s">
        <v>855</v>
      </c>
      <c r="F239" s="14" t="s">
        <v>1447</v>
      </c>
      <c r="G239" s="20">
        <v>17000000</v>
      </c>
      <c r="H239" s="20">
        <v>17000000</v>
      </c>
      <c r="I239" s="14" t="s">
        <v>23</v>
      </c>
      <c r="J239" s="14" t="s">
        <v>1459</v>
      </c>
      <c r="K239" s="14" t="s">
        <v>1485</v>
      </c>
      <c r="L239" s="14" t="s">
        <v>572</v>
      </c>
    </row>
    <row r="240" spans="1:12" s="14" customFormat="1" x14ac:dyDescent="0.25">
      <c r="A240" s="14">
        <v>239</v>
      </c>
      <c r="B240" s="14" t="s">
        <v>1322</v>
      </c>
      <c r="C240" s="14" t="s">
        <v>1432</v>
      </c>
      <c r="D240" s="14">
        <v>9</v>
      </c>
      <c r="E240" s="14" t="s">
        <v>855</v>
      </c>
      <c r="F240" s="14" t="s">
        <v>1447</v>
      </c>
      <c r="G240" s="20">
        <v>15000000</v>
      </c>
      <c r="H240" s="20">
        <v>15000000</v>
      </c>
      <c r="I240" s="14" t="s">
        <v>23</v>
      </c>
      <c r="J240" s="14" t="s">
        <v>1459</v>
      </c>
      <c r="K240" s="14" t="s">
        <v>1485</v>
      </c>
      <c r="L240" s="14" t="s">
        <v>572</v>
      </c>
    </row>
    <row r="241" spans="1:12" s="14" customFormat="1" x14ac:dyDescent="0.25">
      <c r="A241" s="14">
        <v>240</v>
      </c>
      <c r="B241" s="14" t="s">
        <v>573</v>
      </c>
      <c r="C241" s="14" t="s">
        <v>1432</v>
      </c>
      <c r="D241" s="14">
        <v>9</v>
      </c>
      <c r="E241" s="14" t="s">
        <v>855</v>
      </c>
      <c r="F241" s="14" t="s">
        <v>1447</v>
      </c>
      <c r="G241" s="20">
        <v>9000000</v>
      </c>
      <c r="H241" s="20">
        <v>9000000</v>
      </c>
      <c r="I241" s="14" t="s">
        <v>23</v>
      </c>
      <c r="J241" s="14" t="s">
        <v>1459</v>
      </c>
      <c r="K241" s="14" t="s">
        <v>1485</v>
      </c>
      <c r="L241" s="14" t="s">
        <v>572</v>
      </c>
    </row>
    <row r="242" spans="1:12" s="14" customFormat="1" x14ac:dyDescent="0.25">
      <c r="A242" s="14">
        <v>241</v>
      </c>
      <c r="B242" s="14" t="s">
        <v>1323</v>
      </c>
      <c r="C242" s="14" t="s">
        <v>1432</v>
      </c>
      <c r="D242" s="14">
        <v>9</v>
      </c>
      <c r="E242" s="14" t="s">
        <v>855</v>
      </c>
      <c r="F242" s="14" t="s">
        <v>1447</v>
      </c>
      <c r="G242" s="20">
        <v>10000000</v>
      </c>
      <c r="H242" s="20">
        <v>10000000</v>
      </c>
      <c r="I242" s="14" t="s">
        <v>23</v>
      </c>
      <c r="J242" s="14" t="s">
        <v>1459</v>
      </c>
      <c r="K242" s="14" t="s">
        <v>1485</v>
      </c>
      <c r="L242" s="14" t="s">
        <v>572</v>
      </c>
    </row>
    <row r="243" spans="1:12" s="14" customFormat="1" x14ac:dyDescent="0.25">
      <c r="A243" s="14">
        <v>242</v>
      </c>
      <c r="B243" s="14" t="s">
        <v>1324</v>
      </c>
      <c r="C243" s="14" t="s">
        <v>1432</v>
      </c>
      <c r="D243" s="14">
        <v>9</v>
      </c>
      <c r="E243" s="14" t="s">
        <v>855</v>
      </c>
      <c r="F243" s="14" t="s">
        <v>1447</v>
      </c>
      <c r="G243" s="20">
        <v>10000000</v>
      </c>
      <c r="H243" s="20">
        <v>10000000</v>
      </c>
      <c r="I243" s="14" t="s">
        <v>23</v>
      </c>
      <c r="J243" s="14" t="s">
        <v>1459</v>
      </c>
      <c r="K243" s="14" t="s">
        <v>1485</v>
      </c>
      <c r="L243" s="14" t="s">
        <v>572</v>
      </c>
    </row>
    <row r="244" spans="1:12" s="14" customFormat="1" x14ac:dyDescent="0.25">
      <c r="A244" s="14">
        <v>243</v>
      </c>
      <c r="B244" s="14" t="s">
        <v>177</v>
      </c>
      <c r="C244" s="14" t="s">
        <v>1432</v>
      </c>
      <c r="D244" s="14">
        <v>9</v>
      </c>
      <c r="E244" s="14" t="s">
        <v>855</v>
      </c>
      <c r="F244" s="14" t="s">
        <v>1447</v>
      </c>
      <c r="G244" s="20">
        <v>10000000</v>
      </c>
      <c r="H244" s="20">
        <v>10000000</v>
      </c>
      <c r="I244" s="14" t="s">
        <v>23</v>
      </c>
      <c r="J244" s="14" t="s">
        <v>1459</v>
      </c>
      <c r="K244" s="14" t="s">
        <v>1485</v>
      </c>
      <c r="L244" s="14" t="s">
        <v>572</v>
      </c>
    </row>
    <row r="245" spans="1:12" s="14" customFormat="1" x14ac:dyDescent="0.25">
      <c r="A245" s="14">
        <v>244</v>
      </c>
      <c r="B245" s="14" t="s">
        <v>183</v>
      </c>
      <c r="C245" s="14" t="s">
        <v>1432</v>
      </c>
      <c r="D245" s="14">
        <v>9</v>
      </c>
      <c r="E245" s="14" t="s">
        <v>855</v>
      </c>
      <c r="F245" s="14" t="s">
        <v>1447</v>
      </c>
      <c r="G245" s="20">
        <v>10000000</v>
      </c>
      <c r="H245" s="20">
        <v>10000000</v>
      </c>
      <c r="I245" s="14" t="s">
        <v>23</v>
      </c>
      <c r="J245" s="14" t="s">
        <v>1459</v>
      </c>
      <c r="K245" s="14" t="s">
        <v>1485</v>
      </c>
      <c r="L245" s="14" t="s">
        <v>572</v>
      </c>
    </row>
    <row r="246" spans="1:12" s="14" customFormat="1" x14ac:dyDescent="0.25">
      <c r="A246" s="14">
        <v>245</v>
      </c>
      <c r="B246" s="14" t="s">
        <v>1426</v>
      </c>
      <c r="C246" s="14" t="s">
        <v>1432</v>
      </c>
      <c r="D246" s="14">
        <v>7</v>
      </c>
      <c r="E246" s="14" t="s">
        <v>563</v>
      </c>
      <c r="F246" s="14" t="s">
        <v>1450</v>
      </c>
      <c r="G246" s="20">
        <v>2910000000</v>
      </c>
      <c r="H246" s="20">
        <v>2910000000</v>
      </c>
      <c r="I246" s="14" t="s">
        <v>1458</v>
      </c>
      <c r="J246" s="14" t="s">
        <v>23</v>
      </c>
      <c r="K246" s="14" t="s">
        <v>1524</v>
      </c>
      <c r="L246" s="14" t="s">
        <v>564</v>
      </c>
    </row>
    <row r="247" spans="1:12" s="14" customFormat="1" x14ac:dyDescent="0.25">
      <c r="A247" s="14">
        <v>246</v>
      </c>
      <c r="B247" s="14" t="s">
        <v>1374</v>
      </c>
      <c r="C247" s="14" t="s">
        <v>1435</v>
      </c>
      <c r="D247" s="14">
        <v>7</v>
      </c>
      <c r="E247" s="14" t="s">
        <v>855</v>
      </c>
      <c r="F247" s="14" t="s">
        <v>1447</v>
      </c>
      <c r="G247" s="20">
        <v>14784435</v>
      </c>
      <c r="H247" s="20">
        <v>14784435</v>
      </c>
      <c r="I247" s="14" t="s">
        <v>1458</v>
      </c>
      <c r="J247" s="14" t="s">
        <v>23</v>
      </c>
      <c r="K247" s="14" t="s">
        <v>1505</v>
      </c>
      <c r="L247" s="14" t="s">
        <v>564</v>
      </c>
    </row>
    <row r="248" spans="1:12" s="14" customFormat="1" x14ac:dyDescent="0.25">
      <c r="A248" s="14">
        <v>247</v>
      </c>
      <c r="B248" s="14" t="s">
        <v>1377</v>
      </c>
      <c r="C248" s="14" t="s">
        <v>1435</v>
      </c>
      <c r="D248" s="14" t="s">
        <v>1442</v>
      </c>
      <c r="E248" s="14" t="s">
        <v>855</v>
      </c>
      <c r="F248" s="14" t="s">
        <v>1447</v>
      </c>
      <c r="G248" s="20">
        <v>8000000</v>
      </c>
      <c r="H248" s="20">
        <v>8000000</v>
      </c>
      <c r="I248" s="14" t="s">
        <v>1458</v>
      </c>
      <c r="J248" s="14" t="s">
        <v>23</v>
      </c>
      <c r="K248" s="14" t="s">
        <v>1507</v>
      </c>
      <c r="L248" s="14" t="s">
        <v>564</v>
      </c>
    </row>
    <row r="249" spans="1:12" s="14" customFormat="1" x14ac:dyDescent="0.25">
      <c r="A249" s="14">
        <v>248</v>
      </c>
      <c r="B249" s="14" t="s">
        <v>1386</v>
      </c>
      <c r="C249" s="14" t="s">
        <v>1435</v>
      </c>
      <c r="D249" s="14" t="s">
        <v>1442</v>
      </c>
      <c r="E249" s="14" t="s">
        <v>855</v>
      </c>
      <c r="F249" s="14" t="s">
        <v>1447</v>
      </c>
      <c r="G249" s="20">
        <v>19610000</v>
      </c>
      <c r="H249" s="20">
        <v>19610000</v>
      </c>
      <c r="I249" s="14" t="s">
        <v>1458</v>
      </c>
      <c r="J249" s="14" t="s">
        <v>23</v>
      </c>
      <c r="K249" s="14" t="s">
        <v>1510</v>
      </c>
      <c r="L249" s="14" t="s">
        <v>564</v>
      </c>
    </row>
    <row r="250" spans="1:12" s="14" customFormat="1" x14ac:dyDescent="0.25">
      <c r="A250" s="14">
        <v>249</v>
      </c>
      <c r="B250" s="14" t="s">
        <v>1427</v>
      </c>
      <c r="C250" s="14" t="s">
        <v>1435</v>
      </c>
      <c r="D250" s="14">
        <v>7</v>
      </c>
      <c r="E250" s="14" t="s">
        <v>35</v>
      </c>
      <c r="F250" s="14" t="s">
        <v>1448</v>
      </c>
      <c r="G250" s="20">
        <v>192474194</v>
      </c>
      <c r="H250" s="20">
        <v>192474194.2857143</v>
      </c>
      <c r="I250" s="14" t="s">
        <v>1458</v>
      </c>
      <c r="J250" s="14" t="s">
        <v>23</v>
      </c>
      <c r="K250" s="14" t="s">
        <v>1506</v>
      </c>
      <c r="L250" s="14" t="s">
        <v>564</v>
      </c>
    </row>
    <row r="251" spans="1:12" s="14" customFormat="1" x14ac:dyDescent="0.25">
      <c r="A251" s="14">
        <v>250</v>
      </c>
      <c r="B251" s="14" t="s">
        <v>1265</v>
      </c>
      <c r="C251" s="14" t="s">
        <v>1435</v>
      </c>
      <c r="D251" s="14">
        <v>3</v>
      </c>
      <c r="E251" s="14" t="s">
        <v>855</v>
      </c>
      <c r="F251" s="14" t="s">
        <v>1447</v>
      </c>
      <c r="G251" s="20">
        <v>9000000</v>
      </c>
      <c r="H251" s="20">
        <v>9000000</v>
      </c>
      <c r="I251" s="14" t="s">
        <v>1456</v>
      </c>
      <c r="J251" s="14" t="s">
        <v>1456</v>
      </c>
      <c r="K251" s="14" t="s">
        <v>1525</v>
      </c>
      <c r="L251" s="14" t="s">
        <v>620</v>
      </c>
    </row>
    <row r="252" spans="1:12" s="14" customFormat="1" x14ac:dyDescent="0.25">
      <c r="A252" s="14">
        <v>251</v>
      </c>
      <c r="B252" s="14" t="s">
        <v>1352</v>
      </c>
      <c r="C252" s="14" t="s">
        <v>1435</v>
      </c>
      <c r="D252" s="14">
        <v>1</v>
      </c>
      <c r="E252" s="14" t="s">
        <v>35</v>
      </c>
      <c r="F252" s="14" t="s">
        <v>1447</v>
      </c>
      <c r="G252" s="20">
        <v>40000000</v>
      </c>
      <c r="H252" s="20">
        <v>40000000</v>
      </c>
      <c r="I252" s="14" t="s">
        <v>23</v>
      </c>
      <c r="J252" s="14" t="s">
        <v>1459</v>
      </c>
      <c r="K252" s="14" t="s">
        <v>1492</v>
      </c>
      <c r="L252" s="14" t="s">
        <v>572</v>
      </c>
    </row>
    <row r="253" spans="1:12" s="14" customFormat="1" x14ac:dyDescent="0.25">
      <c r="A253" s="14">
        <v>252</v>
      </c>
      <c r="B253" s="14" t="s">
        <v>1428</v>
      </c>
      <c r="C253" s="14" t="s">
        <v>1435</v>
      </c>
      <c r="D253" s="14">
        <v>9</v>
      </c>
      <c r="E253" s="14" t="s">
        <v>855</v>
      </c>
      <c r="F253" s="14" t="s">
        <v>1447</v>
      </c>
      <c r="G253" s="20">
        <v>15000000</v>
      </c>
      <c r="H253" s="20">
        <v>15000000</v>
      </c>
      <c r="I253" s="14" t="s">
        <v>23</v>
      </c>
      <c r="J253" s="14" t="s">
        <v>1459</v>
      </c>
      <c r="K253" s="14" t="s">
        <v>1485</v>
      </c>
      <c r="L253" s="14" t="s">
        <v>572</v>
      </c>
    </row>
    <row r="254" spans="1:12" s="14" customFormat="1" x14ac:dyDescent="0.25">
      <c r="A254" s="14">
        <v>253</v>
      </c>
      <c r="B254" s="14" t="s">
        <v>1352</v>
      </c>
      <c r="C254" s="14" t="s">
        <v>1435</v>
      </c>
      <c r="D254" s="14">
        <v>1</v>
      </c>
      <c r="E254" s="14" t="s">
        <v>855</v>
      </c>
      <c r="F254" s="14" t="s">
        <v>1447</v>
      </c>
      <c r="G254" s="20">
        <v>25000000</v>
      </c>
      <c r="H254" s="20">
        <v>25000000</v>
      </c>
      <c r="I254" s="14" t="s">
        <v>23</v>
      </c>
      <c r="J254" s="14" t="s">
        <v>1459</v>
      </c>
      <c r="K254" s="14" t="s">
        <v>1492</v>
      </c>
      <c r="L254" s="14" t="s">
        <v>572</v>
      </c>
    </row>
    <row r="255" spans="1:12" s="14" customFormat="1" x14ac:dyDescent="0.25">
      <c r="A255" s="14">
        <v>254</v>
      </c>
      <c r="B255" s="14" t="s">
        <v>1318</v>
      </c>
      <c r="C255" s="14" t="s">
        <v>1435</v>
      </c>
      <c r="D255" s="14">
        <v>8</v>
      </c>
      <c r="E255" s="14" t="s">
        <v>855</v>
      </c>
      <c r="F255" s="14" t="s">
        <v>1447</v>
      </c>
      <c r="G255" s="20">
        <v>25000000</v>
      </c>
      <c r="H255" s="20">
        <v>25000000</v>
      </c>
      <c r="I255" s="14" t="s">
        <v>23</v>
      </c>
      <c r="J255" s="14" t="s">
        <v>1459</v>
      </c>
      <c r="K255" s="14" t="s">
        <v>1485</v>
      </c>
      <c r="L255" s="14" t="s">
        <v>572</v>
      </c>
    </row>
    <row r="256" spans="1:12" s="14" customFormat="1" x14ac:dyDescent="0.25">
      <c r="A256" s="14">
        <v>255</v>
      </c>
      <c r="B256" s="14" t="s">
        <v>1649</v>
      </c>
      <c r="C256" s="14" t="s">
        <v>1433</v>
      </c>
      <c r="D256" s="14">
        <v>1</v>
      </c>
      <c r="E256" s="14" t="s">
        <v>855</v>
      </c>
      <c r="F256" s="14" t="s">
        <v>1447</v>
      </c>
      <c r="G256" s="21">
        <v>7500000</v>
      </c>
      <c r="H256" s="21">
        <v>7500000</v>
      </c>
      <c r="I256" s="14" t="s">
        <v>1458</v>
      </c>
      <c r="J256" s="14" t="s">
        <v>23</v>
      </c>
      <c r="K256" s="14" t="s">
        <v>1510</v>
      </c>
      <c r="L256" s="14" t="s">
        <v>564</v>
      </c>
    </row>
    <row r="257" spans="1:12" s="14" customFormat="1" x14ac:dyDescent="0.25">
      <c r="A257" s="14">
        <v>256</v>
      </c>
      <c r="B257" s="14" t="s">
        <v>1386</v>
      </c>
      <c r="C257" s="14" t="s">
        <v>1436</v>
      </c>
      <c r="D257" s="14">
        <v>6</v>
      </c>
      <c r="E257" s="14" t="s">
        <v>855</v>
      </c>
      <c r="F257" s="14" t="s">
        <v>1447</v>
      </c>
      <c r="G257" s="21">
        <v>19610000</v>
      </c>
      <c r="H257" s="21">
        <v>19610000</v>
      </c>
      <c r="I257" s="14" t="s">
        <v>1458</v>
      </c>
      <c r="J257" s="14" t="s">
        <v>23</v>
      </c>
      <c r="K257" s="14" t="s">
        <v>1510</v>
      </c>
      <c r="L257" s="14" t="s">
        <v>564</v>
      </c>
    </row>
    <row r="258" spans="1:12" s="14" customFormat="1" x14ac:dyDescent="0.25">
      <c r="A258" s="14">
        <v>257</v>
      </c>
      <c r="B258" s="14" t="s">
        <v>1775</v>
      </c>
      <c r="C258" s="14" t="s">
        <v>1433</v>
      </c>
      <c r="D258" s="14">
        <v>1</v>
      </c>
      <c r="E258" s="14" t="s">
        <v>35</v>
      </c>
      <c r="F258" s="14" t="s">
        <v>1447</v>
      </c>
      <c r="G258" s="21">
        <v>920900303</v>
      </c>
      <c r="H258" s="21">
        <v>920900303</v>
      </c>
      <c r="I258" s="14" t="s">
        <v>1458</v>
      </c>
      <c r="J258" s="14" t="s">
        <v>23</v>
      </c>
      <c r="K258" s="14" t="s">
        <v>813</v>
      </c>
      <c r="L258" s="14" t="s">
        <v>564</v>
      </c>
    </row>
    <row r="259" spans="1:12" s="14" customFormat="1" x14ac:dyDescent="0.25">
      <c r="A259" s="14">
        <v>258</v>
      </c>
      <c r="B259" s="14" t="s">
        <v>1776</v>
      </c>
      <c r="C259" s="14" t="s">
        <v>1429</v>
      </c>
      <c r="D259" s="14">
        <v>2</v>
      </c>
      <c r="E259" s="14" t="s">
        <v>1784</v>
      </c>
      <c r="F259" s="14" t="s">
        <v>1447</v>
      </c>
      <c r="G259" s="21">
        <v>619350000</v>
      </c>
      <c r="H259" s="21">
        <v>619350000</v>
      </c>
      <c r="I259" s="14" t="s">
        <v>1458</v>
      </c>
      <c r="J259" s="14" t="s">
        <v>23</v>
      </c>
      <c r="K259" s="14" t="s">
        <v>1502</v>
      </c>
      <c r="L259" s="14" t="s">
        <v>564</v>
      </c>
    </row>
    <row r="260" spans="1:12" s="14" customFormat="1" x14ac:dyDescent="0.25">
      <c r="A260" s="14">
        <v>259</v>
      </c>
      <c r="B260" s="14" t="s">
        <v>1412</v>
      </c>
      <c r="C260" s="14" t="s">
        <v>1433</v>
      </c>
      <c r="D260" s="14">
        <v>6</v>
      </c>
      <c r="E260" s="14" t="s">
        <v>1784</v>
      </c>
      <c r="F260" s="14" t="s">
        <v>1447</v>
      </c>
      <c r="G260" s="21">
        <v>42400000</v>
      </c>
      <c r="H260" s="21">
        <v>42400000</v>
      </c>
      <c r="I260" s="14" t="s">
        <v>1458</v>
      </c>
      <c r="J260" s="14" t="s">
        <v>23</v>
      </c>
      <c r="K260" s="14" t="s">
        <v>1790</v>
      </c>
      <c r="L260" s="14" t="s">
        <v>564</v>
      </c>
    </row>
    <row r="261" spans="1:12" s="14" customFormat="1" x14ac:dyDescent="0.25">
      <c r="A261" s="14">
        <v>260</v>
      </c>
      <c r="B261" s="14" t="s">
        <v>1351</v>
      </c>
      <c r="C261" s="14" t="s">
        <v>1433</v>
      </c>
      <c r="D261" s="14">
        <v>2</v>
      </c>
      <c r="E261" s="14" t="s">
        <v>35</v>
      </c>
      <c r="F261" s="14" t="s">
        <v>1447</v>
      </c>
      <c r="G261" s="21">
        <v>40000000</v>
      </c>
      <c r="H261" s="21">
        <v>40000000</v>
      </c>
      <c r="I261" s="14" t="s">
        <v>23</v>
      </c>
      <c r="J261" s="14" t="s">
        <v>1459</v>
      </c>
      <c r="K261" s="14" t="s">
        <v>1492</v>
      </c>
      <c r="L261" s="14" t="s">
        <v>572</v>
      </c>
    </row>
    <row r="262" spans="1:12" s="14" customFormat="1" x14ac:dyDescent="0.25">
      <c r="A262" s="14">
        <v>261</v>
      </c>
      <c r="B262" s="14" t="s">
        <v>1777</v>
      </c>
      <c r="C262" s="14" t="s">
        <v>1437</v>
      </c>
      <c r="D262" s="14">
        <v>5</v>
      </c>
      <c r="E262" s="14" t="s">
        <v>34</v>
      </c>
      <c r="F262" s="14" t="s">
        <v>1447</v>
      </c>
      <c r="G262" s="21">
        <v>13500000</v>
      </c>
      <c r="H262" s="21">
        <v>13500000</v>
      </c>
      <c r="I262" s="14" t="s">
        <v>1456</v>
      </c>
      <c r="J262" s="14" t="s">
        <v>1459</v>
      </c>
      <c r="K262" s="14" t="s">
        <v>1791</v>
      </c>
      <c r="L262" s="14" t="s">
        <v>572</v>
      </c>
    </row>
    <row r="263" spans="1:12" s="14" customFormat="1" x14ac:dyDescent="0.25">
      <c r="A263" s="14">
        <v>262</v>
      </c>
      <c r="B263" s="14" t="s">
        <v>1343</v>
      </c>
      <c r="C263" s="14" t="s">
        <v>1433</v>
      </c>
      <c r="D263" s="14">
        <v>6</v>
      </c>
      <c r="E263" s="14" t="s">
        <v>855</v>
      </c>
      <c r="F263" s="14" t="s">
        <v>1447</v>
      </c>
      <c r="G263" s="21">
        <v>5000000</v>
      </c>
      <c r="H263" s="21">
        <v>5000000</v>
      </c>
      <c r="I263" s="14" t="s">
        <v>23</v>
      </c>
      <c r="J263" s="14" t="s">
        <v>1459</v>
      </c>
      <c r="K263" s="14" t="s">
        <v>1491</v>
      </c>
      <c r="L263" s="14" t="s">
        <v>572</v>
      </c>
    </row>
    <row r="264" spans="1:12" s="14" customFormat="1" x14ac:dyDescent="0.25">
      <c r="A264" s="14">
        <v>263</v>
      </c>
      <c r="B264" s="14" t="s">
        <v>1778</v>
      </c>
      <c r="C264" s="14" t="s">
        <v>1429</v>
      </c>
      <c r="D264" s="14">
        <v>1</v>
      </c>
      <c r="E264" s="14" t="s">
        <v>855</v>
      </c>
      <c r="F264" s="14" t="s">
        <v>1447</v>
      </c>
      <c r="G264" s="21">
        <v>9000000</v>
      </c>
      <c r="H264" s="21">
        <v>9000000</v>
      </c>
      <c r="I264" s="14" t="s">
        <v>23</v>
      </c>
      <c r="J264" s="14" t="s">
        <v>1459</v>
      </c>
      <c r="K264" s="14" t="s">
        <v>167</v>
      </c>
      <c r="L264" s="14" t="s">
        <v>572</v>
      </c>
    </row>
    <row r="265" spans="1:12" s="14" customFormat="1" x14ac:dyDescent="0.25">
      <c r="A265" s="14">
        <v>264</v>
      </c>
      <c r="B265" s="14" t="s">
        <v>1779</v>
      </c>
      <c r="C265" s="14" t="s">
        <v>1433</v>
      </c>
      <c r="D265" s="14">
        <v>1</v>
      </c>
      <c r="E265" s="14" t="s">
        <v>1785</v>
      </c>
      <c r="F265" s="14" t="s">
        <v>1447</v>
      </c>
      <c r="G265" s="21">
        <v>80000000</v>
      </c>
      <c r="H265" s="21">
        <v>80000000</v>
      </c>
      <c r="I265" s="14" t="s">
        <v>1456</v>
      </c>
      <c r="J265" s="14" t="s">
        <v>1459</v>
      </c>
      <c r="K265" s="14" t="s">
        <v>1792</v>
      </c>
      <c r="L265" s="14" t="s">
        <v>1534</v>
      </c>
    </row>
    <row r="266" spans="1:12" s="14" customFormat="1" x14ac:dyDescent="0.25">
      <c r="A266" s="14">
        <v>265</v>
      </c>
      <c r="B266" s="14" t="s">
        <v>1780</v>
      </c>
      <c r="C266" s="14" t="s">
        <v>1429</v>
      </c>
      <c r="D266" s="14">
        <v>2</v>
      </c>
      <c r="E266" s="14" t="s">
        <v>855</v>
      </c>
      <c r="F266" s="14" t="s">
        <v>1447</v>
      </c>
      <c r="G266" s="21">
        <v>12000000</v>
      </c>
      <c r="H266" s="21">
        <v>12000000</v>
      </c>
      <c r="I266" s="14" t="s">
        <v>23</v>
      </c>
      <c r="J266" s="14" t="s">
        <v>1459</v>
      </c>
      <c r="K266" s="14" t="s">
        <v>1485</v>
      </c>
      <c r="L266" s="14" t="s">
        <v>572</v>
      </c>
    </row>
    <row r="267" spans="1:12" s="14" customFormat="1" x14ac:dyDescent="0.25">
      <c r="A267" s="14">
        <v>266</v>
      </c>
      <c r="B267" s="14" t="s">
        <v>1781</v>
      </c>
      <c r="C267" s="14" t="s">
        <v>1429</v>
      </c>
      <c r="D267" s="14">
        <v>5</v>
      </c>
      <c r="E267" s="14" t="s">
        <v>855</v>
      </c>
      <c r="F267" s="14" t="s">
        <v>1786</v>
      </c>
      <c r="G267" s="21">
        <v>1100000</v>
      </c>
      <c r="H267" s="21">
        <v>1100000</v>
      </c>
      <c r="I267" s="14" t="s">
        <v>23</v>
      </c>
      <c r="J267" s="14" t="s">
        <v>23</v>
      </c>
      <c r="K267" s="14" t="s">
        <v>1793</v>
      </c>
      <c r="L267" s="14" t="s">
        <v>572</v>
      </c>
    </row>
    <row r="268" spans="1:12" s="14" customFormat="1" x14ac:dyDescent="0.25">
      <c r="A268" s="14">
        <v>267</v>
      </c>
      <c r="B268" s="14" t="s">
        <v>1782</v>
      </c>
      <c r="C268" s="14" t="s">
        <v>1437</v>
      </c>
      <c r="D268" s="14">
        <v>13</v>
      </c>
      <c r="E268" s="14" t="s">
        <v>1785</v>
      </c>
      <c r="F268" s="14" t="s">
        <v>1447</v>
      </c>
      <c r="G268" s="21">
        <v>15600000</v>
      </c>
      <c r="H268" s="21">
        <v>15600000</v>
      </c>
      <c r="I268" s="14" t="s">
        <v>1457</v>
      </c>
      <c r="J268" s="14" t="s">
        <v>1787</v>
      </c>
      <c r="K268" s="14" t="s">
        <v>1792</v>
      </c>
      <c r="L268" s="14" t="s">
        <v>1534</v>
      </c>
    </row>
    <row r="269" spans="1:12" s="14" customFormat="1" x14ac:dyDescent="0.25">
      <c r="A269" s="14">
        <v>268</v>
      </c>
      <c r="B269" s="14" t="s">
        <v>1783</v>
      </c>
      <c r="C269" s="14" t="s">
        <v>1429</v>
      </c>
      <c r="D269" s="14">
        <v>2</v>
      </c>
      <c r="E269" s="14" t="s">
        <v>34</v>
      </c>
      <c r="F269" s="14" t="s">
        <v>1447</v>
      </c>
      <c r="G269" s="21">
        <v>10000000</v>
      </c>
      <c r="H269" s="21">
        <v>10000000</v>
      </c>
      <c r="I269" s="14" t="s">
        <v>1456</v>
      </c>
      <c r="J269" s="14" t="s">
        <v>1459</v>
      </c>
      <c r="K269" s="14" t="s">
        <v>1794</v>
      </c>
      <c r="L269" s="14" t="s">
        <v>579</v>
      </c>
    </row>
    <row r="270" spans="1:12" s="14" customFormat="1" x14ac:dyDescent="0.25">
      <c r="A270" s="14">
        <v>269</v>
      </c>
      <c r="B270" s="14" t="s">
        <v>1799</v>
      </c>
      <c r="C270" s="14" t="s">
        <v>1430</v>
      </c>
      <c r="D270" s="14">
        <v>21</v>
      </c>
      <c r="E270" s="14" t="s">
        <v>35</v>
      </c>
      <c r="F270" s="14" t="s">
        <v>1447</v>
      </c>
      <c r="G270" s="21">
        <v>1695750000</v>
      </c>
      <c r="H270" s="21">
        <v>83000000</v>
      </c>
      <c r="I270" s="14" t="s">
        <v>1457</v>
      </c>
      <c r="J270" s="14" t="s">
        <v>1461</v>
      </c>
      <c r="K270" s="14" t="s">
        <v>1506</v>
      </c>
      <c r="L270" s="14" t="s">
        <v>564</v>
      </c>
    </row>
    <row r="271" spans="1:12" s="14" customFormat="1" x14ac:dyDescent="0.25">
      <c r="A271" s="14">
        <v>270</v>
      </c>
      <c r="B271" s="14" t="s">
        <v>1800</v>
      </c>
      <c r="C271" s="14" t="s">
        <v>1430</v>
      </c>
      <c r="D271" s="14">
        <v>21</v>
      </c>
      <c r="E271" s="14" t="s">
        <v>35</v>
      </c>
      <c r="F271" s="14" t="s">
        <v>1803</v>
      </c>
      <c r="G271" s="21">
        <v>116508000</v>
      </c>
      <c r="H271" s="21">
        <v>15330000</v>
      </c>
      <c r="I271" s="14" t="s">
        <v>1457</v>
      </c>
      <c r="J271" s="14" t="s">
        <v>1461</v>
      </c>
      <c r="K271" s="14" t="s">
        <v>1804</v>
      </c>
      <c r="L271" s="14" t="s">
        <v>564</v>
      </c>
    </row>
    <row r="272" spans="1:12" s="14" customFormat="1" x14ac:dyDescent="0.25">
      <c r="A272" s="14">
        <v>271</v>
      </c>
      <c r="B272" s="14" t="s">
        <v>1801</v>
      </c>
      <c r="C272" s="14" t="s">
        <v>1438</v>
      </c>
      <c r="D272" s="14">
        <v>44</v>
      </c>
      <c r="E272" s="14" t="s">
        <v>34</v>
      </c>
      <c r="F272" s="14" t="s">
        <v>1447</v>
      </c>
      <c r="G272" s="21">
        <v>951247368.75</v>
      </c>
      <c r="H272" s="21">
        <v>18800000</v>
      </c>
      <c r="I272" s="14" t="s">
        <v>1457</v>
      </c>
      <c r="J272" s="14" t="s">
        <v>1461</v>
      </c>
      <c r="K272" s="14" t="s">
        <v>1805</v>
      </c>
      <c r="L272" s="14" t="s">
        <v>572</v>
      </c>
    </row>
    <row r="273" spans="1:12" s="14" customFormat="1" x14ac:dyDescent="0.25">
      <c r="A273" s="14">
        <v>272</v>
      </c>
      <c r="B273" s="14" t="s">
        <v>1802</v>
      </c>
      <c r="C273" s="14" t="s">
        <v>1429</v>
      </c>
      <c r="D273" s="14">
        <v>1</v>
      </c>
      <c r="E273" s="14" t="s">
        <v>855</v>
      </c>
      <c r="F273" s="14" t="s">
        <v>1447</v>
      </c>
      <c r="G273" s="21">
        <v>35000000</v>
      </c>
      <c r="H273" s="21">
        <v>35000000</v>
      </c>
      <c r="I273" s="14" t="s">
        <v>23</v>
      </c>
      <c r="J273" s="14" t="s">
        <v>1459</v>
      </c>
      <c r="K273" s="14" t="s">
        <v>167</v>
      </c>
      <c r="L273" s="14" t="s">
        <v>572</v>
      </c>
    </row>
    <row r="274" spans="1:12" x14ac:dyDescent="0.25">
      <c r="E274" s="14"/>
      <c r="G274" s="22">
        <f>SUM(G25:G273)</f>
        <v>28157528894.666668</v>
      </c>
      <c r="H274" s="22">
        <f>SUM(H25:H273)</f>
        <v>22475777426.726982</v>
      </c>
    </row>
    <row r="275" spans="1:12" x14ac:dyDescent="0.25">
      <c r="C275" s="14"/>
    </row>
  </sheetData>
  <autoFilter ref="A1:L274"/>
  <sortState ref="A1:A60">
    <sortCondition ref="A1"/>
  </sortState>
  <customSheetViews>
    <customSheetView guid="{94C8147D-2CC0-4E81-9322-3F05EFB23CBB}" showAutoFilter="1" topLeftCell="J1">
      <selection activeCell="J1" sqref="J1"/>
      <pageMargins left="0.7" right="0.7" top="0.75" bottom="0.75" header="0.3" footer="0.3"/>
      <pageSetup orientation="portrait" r:id="rId1"/>
      <autoFilter ref="A1:L255"/>
    </customSheetView>
  </customSheetView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Listas!$C$2:$C$12</xm:f>
          </x14:formula1>
          <xm:sqref>L2:L273</xm:sqref>
        </x14:dataValidation>
        <x14:dataValidation type="list" allowBlank="1" showInputMessage="1" showErrorMessage="1">
          <x14:formula1>
            <xm:f>Listas!$D$2:$D$6</xm:f>
          </x14:formula1>
          <xm:sqref>E2:E274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B1" workbookViewId="0">
      <selection activeCell="B24" sqref="B24"/>
    </sheetView>
  </sheetViews>
  <sheetFormatPr baseColWidth="10" defaultRowHeight="15" x14ac:dyDescent="0.25"/>
  <cols>
    <col min="2" max="2" width="29.85546875" customWidth="1"/>
    <col min="3" max="3" width="41.5703125" bestFit="1" customWidth="1"/>
    <col min="4" max="4" width="31.28515625" bestFit="1" customWidth="1"/>
    <col min="5" max="5" width="57.42578125" customWidth="1"/>
    <col min="8" max="8" width="18.28515625" bestFit="1" customWidth="1"/>
    <col min="9" max="9" width="33.42578125" bestFit="1" customWidth="1"/>
    <col min="10" max="10" width="34" bestFit="1" customWidth="1"/>
  </cols>
  <sheetData>
    <row r="1" spans="1:11" x14ac:dyDescent="0.25">
      <c r="A1" t="s">
        <v>147</v>
      </c>
      <c r="B1" s="1" t="s">
        <v>29</v>
      </c>
      <c r="C1" s="1" t="s">
        <v>1535</v>
      </c>
      <c r="D1" s="1" t="s">
        <v>33</v>
      </c>
      <c r="E1" s="1" t="s">
        <v>38</v>
      </c>
      <c r="F1" s="1" t="s">
        <v>50</v>
      </c>
      <c r="G1" s="1" t="s">
        <v>51</v>
      </c>
      <c r="H1" s="1" t="s">
        <v>53</v>
      </c>
      <c r="I1" t="s">
        <v>144</v>
      </c>
      <c r="J1" s="1" t="s">
        <v>145</v>
      </c>
    </row>
    <row r="2" spans="1:11" ht="16.5" x14ac:dyDescent="0.25">
      <c r="A2" t="s">
        <v>148</v>
      </c>
      <c r="B2" t="s">
        <v>46</v>
      </c>
      <c r="C2" t="s">
        <v>1526</v>
      </c>
      <c r="D2" t="s">
        <v>855</v>
      </c>
      <c r="E2" t="s">
        <v>571</v>
      </c>
      <c r="F2" t="s">
        <v>82</v>
      </c>
      <c r="G2" t="s">
        <v>52</v>
      </c>
      <c r="H2" t="s">
        <v>54</v>
      </c>
      <c r="I2" t="s">
        <v>63</v>
      </c>
      <c r="J2" s="3" t="s">
        <v>131</v>
      </c>
      <c r="K2" s="2"/>
    </row>
    <row r="3" spans="1:11" ht="16.5" x14ac:dyDescent="0.25">
      <c r="B3" t="s">
        <v>49</v>
      </c>
      <c r="C3" t="s">
        <v>1527</v>
      </c>
      <c r="D3" t="s">
        <v>34</v>
      </c>
      <c r="E3" t="s">
        <v>1215</v>
      </c>
      <c r="F3" t="s">
        <v>83</v>
      </c>
      <c r="G3" t="s">
        <v>23</v>
      </c>
      <c r="H3" t="s">
        <v>1528</v>
      </c>
      <c r="I3" t="s">
        <v>64</v>
      </c>
      <c r="J3" s="3" t="s">
        <v>132</v>
      </c>
      <c r="K3" s="2"/>
    </row>
    <row r="4" spans="1:11" ht="16.5" x14ac:dyDescent="0.25">
      <c r="B4" t="s">
        <v>47</v>
      </c>
      <c r="C4" t="s">
        <v>1529</v>
      </c>
      <c r="D4" t="s">
        <v>35</v>
      </c>
      <c r="E4" t="s">
        <v>41</v>
      </c>
      <c r="H4" t="s">
        <v>41</v>
      </c>
      <c r="I4" t="s">
        <v>65</v>
      </c>
      <c r="J4" s="3" t="s">
        <v>127</v>
      </c>
      <c r="K4" s="2"/>
    </row>
    <row r="5" spans="1:11" ht="16.5" x14ac:dyDescent="0.25">
      <c r="B5" t="s">
        <v>48</v>
      </c>
      <c r="C5" t="s">
        <v>31</v>
      </c>
      <c r="D5" t="s">
        <v>1530</v>
      </c>
      <c r="E5" t="s">
        <v>42</v>
      </c>
      <c r="H5" t="s">
        <v>56</v>
      </c>
      <c r="I5" t="s">
        <v>66</v>
      </c>
      <c r="J5" s="3" t="s">
        <v>115</v>
      </c>
    </row>
    <row r="6" spans="1:11" ht="16.5" x14ac:dyDescent="0.25">
      <c r="B6" t="s">
        <v>153</v>
      </c>
      <c r="C6" t="s">
        <v>564</v>
      </c>
      <c r="D6" t="s">
        <v>563</v>
      </c>
      <c r="E6" t="s">
        <v>43</v>
      </c>
      <c r="H6" t="s">
        <v>57</v>
      </c>
      <c r="I6" t="s">
        <v>67</v>
      </c>
      <c r="J6" s="3" t="s">
        <v>114</v>
      </c>
    </row>
    <row r="7" spans="1:11" ht="16.5" x14ac:dyDescent="0.25">
      <c r="C7" t="s">
        <v>1531</v>
      </c>
      <c r="E7" t="s">
        <v>1210</v>
      </c>
      <c r="H7" t="s">
        <v>43</v>
      </c>
      <c r="I7" t="s">
        <v>68</v>
      </c>
      <c r="J7" s="3" t="s">
        <v>88</v>
      </c>
    </row>
    <row r="8" spans="1:11" ht="16.5" x14ac:dyDescent="0.25">
      <c r="C8" t="s">
        <v>572</v>
      </c>
      <c r="E8" t="s">
        <v>592</v>
      </c>
      <c r="H8" t="s">
        <v>58</v>
      </c>
      <c r="I8" t="s">
        <v>69</v>
      </c>
      <c r="J8" s="3" t="s">
        <v>110</v>
      </c>
    </row>
    <row r="9" spans="1:11" ht="16.5" x14ac:dyDescent="0.25">
      <c r="C9" t="s">
        <v>620</v>
      </c>
      <c r="E9" t="s">
        <v>1530</v>
      </c>
      <c r="H9" t="s">
        <v>59</v>
      </c>
      <c r="I9" t="s">
        <v>70</v>
      </c>
      <c r="J9" s="3" t="s">
        <v>103</v>
      </c>
    </row>
    <row r="10" spans="1:11" ht="16.5" x14ac:dyDescent="0.25">
      <c r="C10" t="s">
        <v>579</v>
      </c>
      <c r="E10" t="s">
        <v>563</v>
      </c>
      <c r="H10" t="s">
        <v>62</v>
      </c>
      <c r="I10" t="s">
        <v>71</v>
      </c>
      <c r="J10" s="3" t="s">
        <v>142</v>
      </c>
    </row>
    <row r="11" spans="1:11" ht="16.5" x14ac:dyDescent="0.25">
      <c r="C11" t="s">
        <v>1532</v>
      </c>
      <c r="H11" t="s">
        <v>1533</v>
      </c>
      <c r="I11" t="s">
        <v>72</v>
      </c>
      <c r="J11" s="3" t="s">
        <v>92</v>
      </c>
    </row>
    <row r="12" spans="1:11" ht="16.5" x14ac:dyDescent="0.25">
      <c r="C12" t="s">
        <v>1534</v>
      </c>
      <c r="H12" t="s">
        <v>60</v>
      </c>
      <c r="I12" t="s">
        <v>73</v>
      </c>
      <c r="J12" s="3" t="s">
        <v>109</v>
      </c>
    </row>
    <row r="13" spans="1:11" ht="16.5" x14ac:dyDescent="0.25">
      <c r="H13" t="s">
        <v>61</v>
      </c>
      <c r="I13" t="s">
        <v>74</v>
      </c>
      <c r="J13" s="3" t="s">
        <v>102</v>
      </c>
    </row>
    <row r="14" spans="1:11" ht="16.5" x14ac:dyDescent="0.25">
      <c r="I14" t="s">
        <v>75</v>
      </c>
      <c r="J14" s="3" t="s">
        <v>104</v>
      </c>
    </row>
    <row r="15" spans="1:11" ht="16.5" x14ac:dyDescent="0.25">
      <c r="I15" t="s">
        <v>85</v>
      </c>
      <c r="J15" s="3" t="s">
        <v>136</v>
      </c>
    </row>
    <row r="16" spans="1:11" ht="16.5" x14ac:dyDescent="0.25">
      <c r="J16" s="3" t="s">
        <v>106</v>
      </c>
    </row>
    <row r="17" spans="10:10" ht="16.5" x14ac:dyDescent="0.25">
      <c r="J17" s="3" t="s">
        <v>96</v>
      </c>
    </row>
    <row r="18" spans="10:10" ht="16.5" x14ac:dyDescent="0.25">
      <c r="J18" s="3" t="s">
        <v>98</v>
      </c>
    </row>
    <row r="19" spans="10:10" ht="16.5" x14ac:dyDescent="0.25">
      <c r="J19" s="3" t="s">
        <v>138</v>
      </c>
    </row>
    <row r="20" spans="10:10" ht="16.5" x14ac:dyDescent="0.25">
      <c r="J20" s="3" t="s">
        <v>87</v>
      </c>
    </row>
    <row r="21" spans="10:10" ht="16.5" x14ac:dyDescent="0.25">
      <c r="J21" s="3" t="s">
        <v>130</v>
      </c>
    </row>
    <row r="22" spans="10:10" ht="16.5" x14ac:dyDescent="0.25">
      <c r="J22" s="3" t="s">
        <v>125</v>
      </c>
    </row>
    <row r="23" spans="10:10" ht="16.5" x14ac:dyDescent="0.25">
      <c r="J23" s="3" t="s">
        <v>94</v>
      </c>
    </row>
    <row r="24" spans="10:10" ht="16.5" x14ac:dyDescent="0.25">
      <c r="J24" s="3" t="s">
        <v>97</v>
      </c>
    </row>
    <row r="25" spans="10:10" ht="16.5" x14ac:dyDescent="0.25">
      <c r="J25" s="3" t="s">
        <v>105</v>
      </c>
    </row>
    <row r="26" spans="10:10" ht="16.5" x14ac:dyDescent="0.25">
      <c r="J26" s="3" t="s">
        <v>129</v>
      </c>
    </row>
    <row r="27" spans="10:10" ht="16.5" x14ac:dyDescent="0.25">
      <c r="J27" s="3" t="s">
        <v>77</v>
      </c>
    </row>
    <row r="28" spans="10:10" ht="16.5" x14ac:dyDescent="0.25">
      <c r="J28" s="3" t="s">
        <v>95</v>
      </c>
    </row>
    <row r="29" spans="10:10" ht="16.5" x14ac:dyDescent="0.25">
      <c r="J29" s="3" t="s">
        <v>89</v>
      </c>
    </row>
    <row r="30" spans="10:10" ht="16.5" x14ac:dyDescent="0.25">
      <c r="J30" s="3" t="s">
        <v>111</v>
      </c>
    </row>
    <row r="31" spans="10:10" ht="16.5" x14ac:dyDescent="0.25">
      <c r="J31" s="3" t="s">
        <v>107</v>
      </c>
    </row>
    <row r="32" spans="10:10" ht="16.5" x14ac:dyDescent="0.25">
      <c r="J32" s="3" t="s">
        <v>121</v>
      </c>
    </row>
    <row r="33" spans="10:10" ht="16.5" x14ac:dyDescent="0.25">
      <c r="J33" s="3" t="s">
        <v>90</v>
      </c>
    </row>
    <row r="34" spans="10:10" ht="16.5" x14ac:dyDescent="0.25">
      <c r="J34" s="3" t="s">
        <v>99</v>
      </c>
    </row>
    <row r="35" spans="10:10" ht="16.5" x14ac:dyDescent="0.25">
      <c r="J35" s="3" t="s">
        <v>78</v>
      </c>
    </row>
    <row r="36" spans="10:10" ht="16.5" x14ac:dyDescent="0.25">
      <c r="J36" s="3" t="s">
        <v>118</v>
      </c>
    </row>
    <row r="37" spans="10:10" ht="16.5" x14ac:dyDescent="0.25">
      <c r="J37" s="3" t="s">
        <v>119</v>
      </c>
    </row>
    <row r="38" spans="10:10" ht="16.5" x14ac:dyDescent="0.25">
      <c r="J38" s="3" t="s">
        <v>108</v>
      </c>
    </row>
    <row r="39" spans="10:10" ht="16.5" x14ac:dyDescent="0.25">
      <c r="J39" s="3" t="s">
        <v>126</v>
      </c>
    </row>
    <row r="40" spans="10:10" ht="16.5" x14ac:dyDescent="0.25">
      <c r="J40" s="3" t="s">
        <v>143</v>
      </c>
    </row>
    <row r="41" spans="10:10" ht="16.5" x14ac:dyDescent="0.25">
      <c r="J41" s="3" t="s">
        <v>123</v>
      </c>
    </row>
    <row r="42" spans="10:10" ht="16.5" x14ac:dyDescent="0.25">
      <c r="J42" s="3" t="s">
        <v>133</v>
      </c>
    </row>
    <row r="43" spans="10:10" ht="16.5" x14ac:dyDescent="0.25">
      <c r="J43" s="3" t="s">
        <v>141</v>
      </c>
    </row>
    <row r="44" spans="10:10" ht="16.5" x14ac:dyDescent="0.25">
      <c r="J44" s="3" t="s">
        <v>139</v>
      </c>
    </row>
    <row r="45" spans="10:10" ht="16.5" x14ac:dyDescent="0.25">
      <c r="J45" s="3" t="s">
        <v>128</v>
      </c>
    </row>
    <row r="46" spans="10:10" ht="16.5" x14ac:dyDescent="0.25">
      <c r="J46" s="3" t="s">
        <v>140</v>
      </c>
    </row>
    <row r="47" spans="10:10" ht="16.5" x14ac:dyDescent="0.25">
      <c r="J47" s="3" t="s">
        <v>120</v>
      </c>
    </row>
    <row r="48" spans="10:10" ht="16.5" x14ac:dyDescent="0.25">
      <c r="J48" s="3" t="s">
        <v>117</v>
      </c>
    </row>
    <row r="49" spans="10:10" ht="16.5" x14ac:dyDescent="0.25">
      <c r="J49" s="3" t="s">
        <v>134</v>
      </c>
    </row>
    <row r="50" spans="10:10" ht="16.5" x14ac:dyDescent="0.25">
      <c r="J50" s="3" t="s">
        <v>116</v>
      </c>
    </row>
    <row r="51" spans="10:10" ht="16.5" x14ac:dyDescent="0.25">
      <c r="J51" s="3" t="s">
        <v>91</v>
      </c>
    </row>
    <row r="52" spans="10:10" ht="16.5" x14ac:dyDescent="0.25">
      <c r="J52" s="3" t="s">
        <v>112</v>
      </c>
    </row>
    <row r="53" spans="10:10" ht="16.5" x14ac:dyDescent="0.25">
      <c r="J53" s="3" t="s">
        <v>124</v>
      </c>
    </row>
    <row r="54" spans="10:10" ht="16.5" x14ac:dyDescent="0.25">
      <c r="J54" s="3" t="s">
        <v>100</v>
      </c>
    </row>
    <row r="55" spans="10:10" ht="16.5" x14ac:dyDescent="0.25">
      <c r="J55" s="3" t="s">
        <v>101</v>
      </c>
    </row>
    <row r="56" spans="10:10" ht="16.5" x14ac:dyDescent="0.25">
      <c r="J56" s="3" t="s">
        <v>122</v>
      </c>
    </row>
    <row r="57" spans="10:10" ht="16.5" x14ac:dyDescent="0.25">
      <c r="J57" s="3" t="s">
        <v>76</v>
      </c>
    </row>
    <row r="58" spans="10:10" ht="16.5" x14ac:dyDescent="0.25">
      <c r="J58" s="3" t="s">
        <v>93</v>
      </c>
    </row>
    <row r="59" spans="10:10" ht="16.5" x14ac:dyDescent="0.25">
      <c r="J59" s="3" t="s">
        <v>113</v>
      </c>
    </row>
    <row r="60" spans="10:10" ht="16.5" x14ac:dyDescent="0.25">
      <c r="J60" s="3" t="s">
        <v>135</v>
      </c>
    </row>
    <row r="61" spans="10:10" ht="16.5" x14ac:dyDescent="0.25">
      <c r="J61" s="3" t="s">
        <v>137</v>
      </c>
    </row>
  </sheetData>
  <customSheetViews>
    <customSheetView guid="{94C8147D-2CC0-4E81-9322-3F05EFB23CBB}">
      <selection activeCell="D4" sqref="D4"/>
      <pageMargins left="0.7" right="0.7" top="0.75" bottom="0.75" header="0.3" footer="0.3"/>
      <pageSetup orientation="portrait" r:id="rId1"/>
    </customSheetView>
  </customSheetView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A19" sqref="A19"/>
    </sheetView>
  </sheetViews>
  <sheetFormatPr baseColWidth="10" defaultRowHeight="15" x14ac:dyDescent="0.25"/>
  <sheetData>
    <row r="1" spans="1:2" x14ac:dyDescent="0.25">
      <c r="A1" t="s">
        <v>1930</v>
      </c>
      <c r="B1" t="s">
        <v>1931</v>
      </c>
    </row>
    <row r="2" spans="1:2" x14ac:dyDescent="0.25">
      <c r="A2" s="13">
        <v>14</v>
      </c>
      <c r="B2" s="17">
        <v>158</v>
      </c>
    </row>
    <row r="3" spans="1:2" x14ac:dyDescent="0.25">
      <c r="A3" s="13">
        <v>57</v>
      </c>
      <c r="B3" s="17">
        <v>195</v>
      </c>
    </row>
    <row r="4" spans="1:2" x14ac:dyDescent="0.25">
      <c r="A4" s="17">
        <v>158</v>
      </c>
      <c r="B4" s="17">
        <v>196</v>
      </c>
    </row>
    <row r="5" spans="1:2" x14ac:dyDescent="0.25">
      <c r="A5" s="13">
        <v>160</v>
      </c>
      <c r="B5" s="17">
        <v>197</v>
      </c>
    </row>
    <row r="6" spans="1:2" x14ac:dyDescent="0.25">
      <c r="A6" s="13">
        <v>161</v>
      </c>
      <c r="B6" s="17">
        <v>200</v>
      </c>
    </row>
    <row r="7" spans="1:2" x14ac:dyDescent="0.25">
      <c r="A7" s="17">
        <v>195</v>
      </c>
      <c r="B7" s="17">
        <v>201</v>
      </c>
    </row>
    <row r="8" spans="1:2" x14ac:dyDescent="0.25">
      <c r="A8" s="17">
        <v>196</v>
      </c>
      <c r="B8" s="17">
        <v>202</v>
      </c>
    </row>
    <row r="9" spans="1:2" x14ac:dyDescent="0.25">
      <c r="A9" s="17">
        <v>197</v>
      </c>
      <c r="B9" s="17">
        <v>203</v>
      </c>
    </row>
    <row r="10" spans="1:2" x14ac:dyDescent="0.25">
      <c r="A10" s="17">
        <v>200</v>
      </c>
      <c r="B10" s="17">
        <v>258</v>
      </c>
    </row>
    <row r="11" spans="1:2" x14ac:dyDescent="0.25">
      <c r="A11" s="17">
        <v>201</v>
      </c>
      <c r="B11" s="17">
        <v>263</v>
      </c>
    </row>
    <row r="12" spans="1:2" x14ac:dyDescent="0.25">
      <c r="A12" s="17">
        <v>202</v>
      </c>
      <c r="B12" s="17">
        <v>265</v>
      </c>
    </row>
    <row r="13" spans="1:2" x14ac:dyDescent="0.25">
      <c r="A13" s="17">
        <v>203</v>
      </c>
      <c r="B13" s="17">
        <v>268</v>
      </c>
    </row>
    <row r="14" spans="1:2" x14ac:dyDescent="0.25">
      <c r="A14" s="17">
        <v>258</v>
      </c>
    </row>
    <row r="15" spans="1:2" x14ac:dyDescent="0.25">
      <c r="A15" s="17">
        <v>263</v>
      </c>
    </row>
    <row r="16" spans="1:2" x14ac:dyDescent="0.25">
      <c r="A16" s="17">
        <v>265</v>
      </c>
    </row>
    <row r="17" spans="1:1" x14ac:dyDescent="0.25">
      <c r="A17" s="13">
        <v>266</v>
      </c>
    </row>
    <row r="18" spans="1:1" x14ac:dyDescent="0.25">
      <c r="A18" s="17">
        <v>268</v>
      </c>
    </row>
    <row r="19" spans="1:1" x14ac:dyDescent="0.25">
      <c r="A19" s="13">
        <v>272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Analisis de Datos </vt:lpstr>
      <vt:lpstr>Contratos 2018 JUN</vt:lpstr>
      <vt:lpstr>PAABS V25</vt:lpstr>
      <vt:lpstr>Listas</vt:lpstr>
      <vt:lpstr>Hoja10</vt:lpstr>
    </vt:vector>
  </TitlesOfParts>
  <Company>UAEMC</Company>
  <LinksUpToDate>false</LinksUpToDate>
  <SharedDoc>false</SharedDoc>
  <HyperlinkBase>www.contratos.gov.co</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2018-08-22T00:39:56Z</dcterms:modified>
  <cp:category>Contratos 2014</cp:category>
</cp:coreProperties>
</file>