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upo de Programación PPTAL y Py\Programación_pptal_2026\Publicaciones WEB\5. Reserva&amp;CXP\"/>
    </mc:Choice>
  </mc:AlternateContent>
  <xr:revisionPtr revIDLastSave="0" documentId="13_ncr:1_{1CE6BD27-0621-4908-A03D-D0FC2F7A0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 Reservas" sheetId="1" r:id="rId1"/>
    <sheet name="Ejec Cx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" i="2" l="1"/>
  <c r="V7" i="2"/>
  <c r="V8" i="2"/>
  <c r="V9" i="2"/>
  <c r="V10" i="2"/>
  <c r="V11" i="2"/>
  <c r="V12" i="2"/>
  <c r="V14" i="2"/>
  <c r="V16" i="2"/>
  <c r="V18" i="2"/>
  <c r="V5" i="2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8" i="1"/>
  <c r="Y18" i="1"/>
  <c r="X20" i="1"/>
  <c r="Y20" i="1"/>
  <c r="X22" i="1"/>
  <c r="Y22" i="1"/>
  <c r="Y5" i="1"/>
  <c r="X5" i="1"/>
</calcChain>
</file>

<file path=xl/sharedStrings.xml><?xml version="1.0" encoding="utf-8"?>
<sst xmlns="http://schemas.openxmlformats.org/spreadsheetml/2006/main" count="468" uniqueCount="62">
  <si>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</si>
  <si>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</si>
  <si>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</si>
  <si>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</si>
  <si>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</si>
  <si>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</si>
  <si>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</si>
  <si>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</si>
  <si>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</si>
  <si>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</si>
  <si>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</si>
  <si>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</si>
  <si>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</si>
  <si>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</si>
  <si>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</si>
  <si>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</si>
  <si>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</si>
  <si>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</si>
  <si>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</si>
  <si>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</si>
  <si>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</si>
  <si>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</si>
  <si>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</si>
  <si>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</si>
  <si>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</si>
  <si>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</si>
  <si>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</si>
  <si>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</si>
  <si>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</si>
  <si>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</si>
  <si>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</si>
  <si>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</si>
  <si>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</si>
  <si>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</si>
  <si>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</si>
  <si>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</si>
  <si>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</si>
  <si>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</si>
  <si>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</si>
  <si>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</si>
  <si>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</si>
  <si>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</si>
  <si>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</si>
  <si>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</si>
  <si>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</si>
  <si>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</si>
  <si>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</si>
  <si>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</si>
  <si>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</si>
  <si>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</si>
  <si>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</si>
  <si>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</si>
  <si>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</si>
  <si>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</si>
  <si>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</si>
  <si>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</si>
  <si>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Cuentas x Pagar</t>
  </si>
  <si>
    <t>Enero - Junio</t>
  </si>
  <si>
    <t>EJECUCION PRESUPUESTAL RESERVAS JUNIO 2026</t>
  </si>
  <si>
    <t>% Ejec Obli</t>
  </si>
  <si>
    <t>% Ejec Pag</t>
  </si>
  <si>
    <t>EJECUCION PRESUPUESTAL CUENTAS POR PAGAR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</si>
</sst>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/>
    <xf numFmtId="0" fontId="3" fillId="0" borderId="3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5" fillId="0" borderId="2" xfId="0" applyFont="1" applyBorder="1"/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164" fontId="3" fillId="0" borderId="2" xfId="0" applyNumberFormat="1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right" vertical="center" wrapText="1" readingOrder="1"/>
    </xf>
    <xf numFmtId="164" fontId="4" fillId="0" borderId="2" xfId="0" applyNumberFormat="1" applyFont="1" applyBorder="1" applyAlignment="1">
      <alignment horizontal="right" vertical="center" wrapText="1" readingOrder="1"/>
    </xf>
    <xf numFmtId="165" fontId="3" fillId="0" borderId="2" xfId="0" applyNumberFormat="1" applyFont="1" applyBorder="1" applyAlignment="1">
      <alignment horizontal="right" vertical="center" wrapText="1" readingOrder="1"/>
    </xf>
    <xf numFmtId="10" fontId="5" fillId="0" borderId="0" xfId="1" applyNumberFormat="1" applyFont="1"/>
    <xf numFmtId="10" fontId="6" fillId="0" borderId="2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/>
    <xf numFmtId="10" fontId="3" fillId="2" borderId="2" xfId="1" applyNumberFormat="1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right" vertical="center" wrapText="1" readingOrder="1"/>
    </xf>
    <xf numFmtId="164" fontId="3" fillId="2" borderId="2" xfId="0" applyNumberFormat="1" applyFont="1" applyFill="1" applyBorder="1" applyAlignment="1">
      <alignment horizontal="right" vertical="center" wrapText="1" readingOrder="1"/>
    </xf>
    <xf numFmtId="10" fontId="6" fillId="2" borderId="2" xfId="1" applyNumberFormat="1" applyFont="1" applyFill="1" applyBorder="1" applyAlignment="1">
      <alignment horizontal="center" vertical="center"/>
    </xf>
    <xf numFmtId="10" fontId="1" fillId="0" borderId="2" xfId="1" applyNumberFormat="1" applyFont="1" applyBorder="1"/>
    <xf numFmtId="0" fontId="7" fillId="2" borderId="2" xfId="0" applyFont="1" applyFill="1" applyBorder="1"/>
    <xf numFmtId="10" fontId="1" fillId="2" borderId="2" xfId="1" applyNumberFormat="1" applyFont="1" applyFill="1" applyBorder="1"/>
    <xf numFmtId="0" fontId="3" fillId="0" borderId="2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showGridLines="0" tabSelected="1" workbookViewId="0">
      <selection activeCell="T8" sqref="T8:T9"/>
    </sheetView>
  </sheetViews>
  <sheetFormatPr baseColWidth="10" defaultRowHeight="11.25" x14ac:dyDescent="0.2"/>
  <cols>
    <col min="1" max="1" width="13.42578125" style="3" customWidth="1"/>
    <col min="2" max="2" width="27" style="3" customWidth="1"/>
    <col min="3" max="3" width="15.42578125" style="3" customWidth="1"/>
    <col min="4" max="5" width="5.42578125" style="3" customWidth="1"/>
    <col min="6" max="11" width="5.42578125" style="3" hidden="1" customWidth="1"/>
    <col min="12" max="12" width="7" style="3" hidden="1" customWidth="1"/>
    <col min="13" max="13" width="9.5703125" style="3" customWidth="1"/>
    <col min="14" max="14" width="8" style="3" customWidth="1"/>
    <col min="15" max="15" width="9.5703125" style="3" customWidth="1"/>
    <col min="16" max="16" width="27.5703125" style="3" customWidth="1"/>
    <col min="17" max="17" width="15.140625" style="3" customWidth="1"/>
    <col min="18" max="18" width="12.7109375" style="3" customWidth="1"/>
    <col min="19" max="22" width="18.85546875" style="3" customWidth="1"/>
    <col min="23" max="23" width="0" style="3" hidden="1" customWidth="1"/>
    <col min="24" max="24" width="13.42578125" style="19" customWidth="1"/>
    <col min="25" max="25" width="11.42578125" style="19"/>
    <col min="26" max="16384" width="11.42578125" style="3"/>
  </cols>
  <sheetData>
    <row r="1" spans="1:25" x14ac:dyDescent="0.2">
      <c r="A1" s="1" t="s">
        <v>0</v>
      </c>
      <c r="B1" s="4">
        <v>2026</v>
      </c>
      <c r="C1" s="35" t="s">
        <v>58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x14ac:dyDescent="0.2">
      <c r="A2" s="1" t="s">
        <v>2</v>
      </c>
      <c r="B2" s="4" t="s">
        <v>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x14ac:dyDescent="0.2">
      <c r="A3" s="1" t="s">
        <v>4</v>
      </c>
      <c r="B3" s="4" t="s">
        <v>57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1" x14ac:dyDescent="0.2">
      <c r="A4" s="21" t="s">
        <v>5</v>
      </c>
      <c r="B4" s="22" t="s">
        <v>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23" t="s">
        <v>15</v>
      </c>
      <c r="L4" s="23" t="s">
        <v>16</v>
      </c>
      <c r="M4" s="23" t="s">
        <v>17</v>
      </c>
      <c r="N4" s="23" t="s">
        <v>18</v>
      </c>
      <c r="O4" s="23" t="s">
        <v>19</v>
      </c>
      <c r="P4" s="23" t="s">
        <v>20</v>
      </c>
      <c r="Q4" s="23" t="s">
        <v>21</v>
      </c>
      <c r="R4" s="23" t="s">
        <v>22</v>
      </c>
      <c r="S4" s="23" t="s">
        <v>23</v>
      </c>
      <c r="T4" s="23" t="s">
        <v>24</v>
      </c>
      <c r="U4" s="23" t="s">
        <v>25</v>
      </c>
      <c r="V4" s="23" t="s">
        <v>26</v>
      </c>
      <c r="W4" s="24"/>
      <c r="X4" s="25" t="s">
        <v>59</v>
      </c>
      <c r="Y4" s="25" t="s">
        <v>60</v>
      </c>
    </row>
    <row r="5" spans="1:25" ht="31.5" x14ac:dyDescent="0.2">
      <c r="A5" s="1" t="s">
        <v>27</v>
      </c>
      <c r="B5" s="5" t="s">
        <v>28</v>
      </c>
      <c r="C5" s="9" t="s">
        <v>29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0" t="s">
        <v>30</v>
      </c>
      <c r="Q5" s="11" t="s">
        <v>1</v>
      </c>
      <c r="R5" s="11" t="s">
        <v>1</v>
      </c>
      <c r="S5" s="12">
        <v>4855200739.6000004</v>
      </c>
      <c r="T5" s="12">
        <v>4470016091.8400002</v>
      </c>
      <c r="U5" s="12">
        <v>4443613249.6499996</v>
      </c>
      <c r="V5" s="12">
        <v>4443613249.6499996</v>
      </c>
      <c r="W5" s="8"/>
      <c r="X5" s="20">
        <f>+T5/S5</f>
        <v>0.92066555670533734</v>
      </c>
      <c r="Y5" s="20">
        <f>+V5/T5</f>
        <v>0.99409334515860048</v>
      </c>
    </row>
    <row r="6" spans="1:25" ht="33.75" x14ac:dyDescent="0.2">
      <c r="A6" s="2" t="s">
        <v>27</v>
      </c>
      <c r="B6" s="6" t="s">
        <v>28</v>
      </c>
      <c r="C6" s="13" t="s">
        <v>31</v>
      </c>
      <c r="D6" s="14" t="s">
        <v>29</v>
      </c>
      <c r="E6" s="14" t="s">
        <v>32</v>
      </c>
      <c r="F6" s="14"/>
      <c r="G6" s="14"/>
      <c r="H6" s="14"/>
      <c r="I6" s="14"/>
      <c r="J6" s="14"/>
      <c r="K6" s="14"/>
      <c r="L6" s="14"/>
      <c r="M6" s="14" t="s">
        <v>33</v>
      </c>
      <c r="N6" s="14">
        <v>10</v>
      </c>
      <c r="O6" s="14" t="s">
        <v>34</v>
      </c>
      <c r="P6" s="15" t="s">
        <v>35</v>
      </c>
      <c r="Q6" s="16" t="s">
        <v>1</v>
      </c>
      <c r="R6" s="16" t="s">
        <v>1</v>
      </c>
      <c r="S6" s="17">
        <v>2355922426</v>
      </c>
      <c r="T6" s="17">
        <v>2329939360</v>
      </c>
      <c r="U6" s="17">
        <v>2329939360</v>
      </c>
      <c r="V6" s="17">
        <v>2329939360</v>
      </c>
      <c r="W6" s="8"/>
      <c r="X6" s="20">
        <f t="shared" ref="X6:X22" si="0">+T6/S6</f>
        <v>0.98897117081901742</v>
      </c>
      <c r="Y6" s="20">
        <f t="shared" ref="Y6:Y22" si="1">+V6/T6</f>
        <v>1</v>
      </c>
    </row>
    <row r="7" spans="1:25" ht="33.75" x14ac:dyDescent="0.2">
      <c r="A7" s="2" t="s">
        <v>27</v>
      </c>
      <c r="B7" s="6" t="s">
        <v>28</v>
      </c>
      <c r="C7" s="13" t="s">
        <v>36</v>
      </c>
      <c r="D7" s="14" t="s">
        <v>29</v>
      </c>
      <c r="E7" s="14" t="s">
        <v>37</v>
      </c>
      <c r="F7" s="14"/>
      <c r="G7" s="14"/>
      <c r="H7" s="14"/>
      <c r="I7" s="14"/>
      <c r="J7" s="14"/>
      <c r="K7" s="14"/>
      <c r="L7" s="14"/>
      <c r="M7" s="14" t="s">
        <v>33</v>
      </c>
      <c r="N7" s="14">
        <v>10</v>
      </c>
      <c r="O7" s="14" t="s">
        <v>34</v>
      </c>
      <c r="P7" s="15" t="s">
        <v>38</v>
      </c>
      <c r="Q7" s="16" t="s">
        <v>1</v>
      </c>
      <c r="R7" s="16" t="s">
        <v>1</v>
      </c>
      <c r="S7" s="17">
        <v>232717535.81999999</v>
      </c>
      <c r="T7" s="17">
        <v>146206816</v>
      </c>
      <c r="U7" s="17">
        <v>142935937</v>
      </c>
      <c r="V7" s="17">
        <v>142935937</v>
      </c>
      <c r="W7" s="8"/>
      <c r="X7" s="20">
        <f t="shared" si="0"/>
        <v>0.6282586977591863</v>
      </c>
      <c r="Y7" s="20">
        <f t="shared" si="1"/>
        <v>0.9776284096084823</v>
      </c>
    </row>
    <row r="8" spans="1:25" ht="33.75" x14ac:dyDescent="0.2">
      <c r="A8" s="2" t="s">
        <v>27</v>
      </c>
      <c r="B8" s="6" t="s">
        <v>28</v>
      </c>
      <c r="C8" s="13" t="s">
        <v>36</v>
      </c>
      <c r="D8" s="14" t="s">
        <v>29</v>
      </c>
      <c r="E8" s="14" t="s">
        <v>37</v>
      </c>
      <c r="F8" s="14"/>
      <c r="G8" s="14"/>
      <c r="H8" s="14"/>
      <c r="I8" s="14"/>
      <c r="J8" s="14"/>
      <c r="K8" s="14"/>
      <c r="L8" s="14"/>
      <c r="M8" s="14" t="s">
        <v>39</v>
      </c>
      <c r="N8" s="14">
        <v>20</v>
      </c>
      <c r="O8" s="14" t="s">
        <v>34</v>
      </c>
      <c r="P8" s="15" t="s">
        <v>38</v>
      </c>
      <c r="Q8" s="16" t="s">
        <v>1</v>
      </c>
      <c r="R8" s="16" t="s">
        <v>1</v>
      </c>
      <c r="S8" s="17">
        <v>2011990075.78</v>
      </c>
      <c r="T8" s="17">
        <v>1810416069.24</v>
      </c>
      <c r="U8" s="17">
        <v>1787284106.05</v>
      </c>
      <c r="V8" s="17">
        <v>1787284106.05</v>
      </c>
      <c r="W8" s="8"/>
      <c r="X8" s="20">
        <f t="shared" si="0"/>
        <v>0.89981361788683045</v>
      </c>
      <c r="Y8" s="20">
        <f t="shared" si="1"/>
        <v>0.98722284695599793</v>
      </c>
    </row>
    <row r="9" spans="1:25" ht="33.75" x14ac:dyDescent="0.2">
      <c r="A9" s="2" t="s">
        <v>27</v>
      </c>
      <c r="B9" s="6" t="s">
        <v>28</v>
      </c>
      <c r="C9" s="13" t="s">
        <v>40</v>
      </c>
      <c r="D9" s="14" t="s">
        <v>29</v>
      </c>
      <c r="E9" s="14" t="s">
        <v>41</v>
      </c>
      <c r="F9" s="14"/>
      <c r="G9" s="14"/>
      <c r="H9" s="14"/>
      <c r="I9" s="14"/>
      <c r="J9" s="14"/>
      <c r="K9" s="14"/>
      <c r="L9" s="14"/>
      <c r="M9" s="14" t="s">
        <v>33</v>
      </c>
      <c r="N9" s="14">
        <v>10</v>
      </c>
      <c r="O9" s="14" t="s">
        <v>34</v>
      </c>
      <c r="P9" s="15" t="s">
        <v>42</v>
      </c>
      <c r="Q9" s="16" t="s">
        <v>1</v>
      </c>
      <c r="R9" s="16" t="s">
        <v>1</v>
      </c>
      <c r="S9" s="17">
        <v>125632904</v>
      </c>
      <c r="T9" s="17">
        <v>54516048.600000001</v>
      </c>
      <c r="U9" s="17">
        <v>54516048.600000001</v>
      </c>
      <c r="V9" s="17">
        <v>54516048.600000001</v>
      </c>
      <c r="W9" s="8"/>
      <c r="X9" s="20">
        <f t="shared" si="0"/>
        <v>0.43393129398648622</v>
      </c>
      <c r="Y9" s="20">
        <f t="shared" si="1"/>
        <v>1</v>
      </c>
    </row>
    <row r="10" spans="1:25" ht="33.75" x14ac:dyDescent="0.2">
      <c r="A10" s="2" t="s">
        <v>27</v>
      </c>
      <c r="B10" s="6" t="s">
        <v>28</v>
      </c>
      <c r="C10" s="13" t="s">
        <v>40</v>
      </c>
      <c r="D10" s="14" t="s">
        <v>29</v>
      </c>
      <c r="E10" s="14" t="s">
        <v>41</v>
      </c>
      <c r="F10" s="14"/>
      <c r="G10" s="14"/>
      <c r="H10" s="14"/>
      <c r="I10" s="14"/>
      <c r="J10" s="14"/>
      <c r="K10" s="14"/>
      <c r="L10" s="14"/>
      <c r="M10" s="14" t="s">
        <v>39</v>
      </c>
      <c r="N10" s="14">
        <v>20</v>
      </c>
      <c r="O10" s="14" t="s">
        <v>34</v>
      </c>
      <c r="P10" s="15" t="s">
        <v>42</v>
      </c>
      <c r="Q10" s="16" t="s">
        <v>1</v>
      </c>
      <c r="R10" s="16" t="s">
        <v>1</v>
      </c>
      <c r="S10" s="17">
        <v>128937798</v>
      </c>
      <c r="T10" s="17">
        <v>128937798</v>
      </c>
      <c r="U10" s="17">
        <v>128937798</v>
      </c>
      <c r="V10" s="17">
        <v>128937798</v>
      </c>
      <c r="W10" s="8"/>
      <c r="X10" s="20">
        <f t="shared" si="0"/>
        <v>1</v>
      </c>
      <c r="Y10" s="20">
        <f t="shared" si="1"/>
        <v>1</v>
      </c>
    </row>
    <row r="11" spans="1:25" ht="31.5" x14ac:dyDescent="0.2">
      <c r="A11" s="21" t="s">
        <v>27</v>
      </c>
      <c r="B11" s="26" t="s">
        <v>28</v>
      </c>
      <c r="C11" s="27" t="s">
        <v>43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8" t="s">
        <v>44</v>
      </c>
      <c r="Q11" s="29" t="s">
        <v>1</v>
      </c>
      <c r="R11" s="29" t="s">
        <v>1</v>
      </c>
      <c r="S11" s="30">
        <v>7175462620.2600002</v>
      </c>
      <c r="T11" s="30">
        <v>3350859769.6599998</v>
      </c>
      <c r="U11" s="30">
        <v>2390760241.4499998</v>
      </c>
      <c r="V11" s="30">
        <v>2390760241.4499998</v>
      </c>
      <c r="W11" s="24"/>
      <c r="X11" s="31">
        <f t="shared" si="0"/>
        <v>0.46698867334334782</v>
      </c>
      <c r="Y11" s="31">
        <f t="shared" si="1"/>
        <v>0.71347666145175093</v>
      </c>
    </row>
    <row r="12" spans="1:25" ht="33.75" x14ac:dyDescent="0.2">
      <c r="A12" s="2" t="s">
        <v>27</v>
      </c>
      <c r="B12" s="6" t="s">
        <v>28</v>
      </c>
      <c r="C12" s="13" t="s">
        <v>45</v>
      </c>
      <c r="D12" s="14" t="s">
        <v>43</v>
      </c>
      <c r="E12" s="14" t="s">
        <v>46</v>
      </c>
      <c r="F12" s="14"/>
      <c r="G12" s="14"/>
      <c r="H12" s="14"/>
      <c r="I12" s="14"/>
      <c r="J12" s="14"/>
      <c r="K12" s="14"/>
      <c r="L12" s="14"/>
      <c r="M12" s="14" t="s">
        <v>33</v>
      </c>
      <c r="N12" s="14">
        <v>10</v>
      </c>
      <c r="O12" s="14" t="s">
        <v>34</v>
      </c>
      <c r="P12" s="15" t="s">
        <v>47</v>
      </c>
      <c r="Q12" s="16" t="s">
        <v>1</v>
      </c>
      <c r="R12" s="16" t="s">
        <v>1</v>
      </c>
      <c r="S12" s="17">
        <v>84686521.840000004</v>
      </c>
      <c r="T12" s="17">
        <v>39930000</v>
      </c>
      <c r="U12" s="17">
        <v>39930000</v>
      </c>
      <c r="V12" s="17">
        <v>39930000</v>
      </c>
      <c r="W12" s="8"/>
      <c r="X12" s="20">
        <f t="shared" si="0"/>
        <v>0.47150360095601251</v>
      </c>
      <c r="Y12" s="20">
        <f t="shared" si="1"/>
        <v>1</v>
      </c>
    </row>
    <row r="13" spans="1:25" ht="33.75" x14ac:dyDescent="0.2">
      <c r="A13" s="2" t="s">
        <v>27</v>
      </c>
      <c r="B13" s="6" t="s">
        <v>28</v>
      </c>
      <c r="C13" s="13" t="s">
        <v>45</v>
      </c>
      <c r="D13" s="14" t="s">
        <v>43</v>
      </c>
      <c r="E13" s="14" t="s">
        <v>46</v>
      </c>
      <c r="F13" s="14"/>
      <c r="G13" s="14"/>
      <c r="H13" s="14"/>
      <c r="I13" s="14"/>
      <c r="J13" s="14"/>
      <c r="K13" s="14"/>
      <c r="L13" s="14"/>
      <c r="M13" s="14" t="s">
        <v>39</v>
      </c>
      <c r="N13" s="14">
        <v>20</v>
      </c>
      <c r="O13" s="14" t="s">
        <v>34</v>
      </c>
      <c r="P13" s="15" t="s">
        <v>47</v>
      </c>
      <c r="Q13" s="16" t="s">
        <v>1</v>
      </c>
      <c r="R13" s="16" t="s">
        <v>1</v>
      </c>
      <c r="S13" s="17">
        <v>1205304952.72</v>
      </c>
      <c r="T13" s="17">
        <v>587739688.37</v>
      </c>
      <c r="U13" s="17">
        <v>587739688.37</v>
      </c>
      <c r="V13" s="17">
        <v>587739688.37</v>
      </c>
      <c r="W13" s="8"/>
      <c r="X13" s="20">
        <f t="shared" si="0"/>
        <v>0.48762737350713903</v>
      </c>
      <c r="Y13" s="20">
        <f t="shared" si="1"/>
        <v>1</v>
      </c>
    </row>
    <row r="14" spans="1:25" ht="45" x14ac:dyDescent="0.2">
      <c r="A14" s="2" t="s">
        <v>27</v>
      </c>
      <c r="B14" s="6" t="s">
        <v>28</v>
      </c>
      <c r="C14" s="13" t="s">
        <v>48</v>
      </c>
      <c r="D14" s="14" t="s">
        <v>43</v>
      </c>
      <c r="E14" s="14" t="s">
        <v>49</v>
      </c>
      <c r="F14" s="14"/>
      <c r="G14" s="14"/>
      <c r="H14" s="14"/>
      <c r="I14" s="14"/>
      <c r="J14" s="14"/>
      <c r="K14" s="14"/>
      <c r="L14" s="14"/>
      <c r="M14" s="14" t="s">
        <v>33</v>
      </c>
      <c r="N14" s="14">
        <v>10</v>
      </c>
      <c r="O14" s="14" t="s">
        <v>34</v>
      </c>
      <c r="P14" s="15" t="s">
        <v>50</v>
      </c>
      <c r="Q14" s="16" t="s">
        <v>1</v>
      </c>
      <c r="R14" s="16" t="s">
        <v>1</v>
      </c>
      <c r="S14" s="17">
        <v>3268156964.8200002</v>
      </c>
      <c r="T14" s="17">
        <v>677910050.64999998</v>
      </c>
      <c r="U14" s="17">
        <v>391562508.89999998</v>
      </c>
      <c r="V14" s="17">
        <v>391562508.89999998</v>
      </c>
      <c r="W14" s="8"/>
      <c r="X14" s="20">
        <f t="shared" si="0"/>
        <v>0.20742885300410813</v>
      </c>
      <c r="Y14" s="20">
        <f t="shared" si="1"/>
        <v>0.57760245407861766</v>
      </c>
    </row>
    <row r="15" spans="1:25" ht="45" x14ac:dyDescent="0.2">
      <c r="A15" s="2" t="s">
        <v>27</v>
      </c>
      <c r="B15" s="6" t="s">
        <v>28</v>
      </c>
      <c r="C15" s="13" t="s">
        <v>48</v>
      </c>
      <c r="D15" s="14" t="s">
        <v>43</v>
      </c>
      <c r="E15" s="14" t="s">
        <v>49</v>
      </c>
      <c r="F15" s="14"/>
      <c r="G15" s="14"/>
      <c r="H15" s="14"/>
      <c r="I15" s="14"/>
      <c r="J15" s="14"/>
      <c r="K15" s="14"/>
      <c r="L15" s="14"/>
      <c r="M15" s="14" t="s">
        <v>39</v>
      </c>
      <c r="N15" s="14">
        <v>20</v>
      </c>
      <c r="O15" s="14" t="s">
        <v>34</v>
      </c>
      <c r="P15" s="15" t="s">
        <v>50</v>
      </c>
      <c r="Q15" s="16" t="s">
        <v>1</v>
      </c>
      <c r="R15" s="16" t="s">
        <v>1</v>
      </c>
      <c r="S15" s="17">
        <v>288023002.00999999</v>
      </c>
      <c r="T15" s="17">
        <v>130397368.31</v>
      </c>
      <c r="U15" s="17">
        <v>130397368.31</v>
      </c>
      <c r="V15" s="17">
        <v>130397368.31</v>
      </c>
      <c r="W15" s="8"/>
      <c r="X15" s="20">
        <f t="shared" si="0"/>
        <v>0.45273248108660669</v>
      </c>
      <c r="Y15" s="20">
        <f t="shared" si="1"/>
        <v>1</v>
      </c>
    </row>
    <row r="16" spans="1:25" ht="45" x14ac:dyDescent="0.2">
      <c r="A16" s="2" t="s">
        <v>27</v>
      </c>
      <c r="B16" s="6" t="s">
        <v>28</v>
      </c>
      <c r="C16" s="13" t="s">
        <v>48</v>
      </c>
      <c r="D16" s="14" t="s">
        <v>43</v>
      </c>
      <c r="E16" s="14" t="s">
        <v>49</v>
      </c>
      <c r="F16" s="14"/>
      <c r="G16" s="14"/>
      <c r="H16" s="14"/>
      <c r="I16" s="14"/>
      <c r="J16" s="14"/>
      <c r="K16" s="14"/>
      <c r="L16" s="14"/>
      <c r="M16" s="14" t="s">
        <v>39</v>
      </c>
      <c r="N16" s="14">
        <v>21</v>
      </c>
      <c r="O16" s="14" t="s">
        <v>34</v>
      </c>
      <c r="P16" s="15" t="s">
        <v>50</v>
      </c>
      <c r="Q16" s="16" t="s">
        <v>1</v>
      </c>
      <c r="R16" s="16" t="s">
        <v>1</v>
      </c>
      <c r="S16" s="17">
        <v>2329291178.8699999</v>
      </c>
      <c r="T16" s="17">
        <v>1914882662.3299999</v>
      </c>
      <c r="U16" s="17">
        <v>1241130675.8699999</v>
      </c>
      <c r="V16" s="17">
        <v>1241130675.8699999</v>
      </c>
      <c r="W16" s="8"/>
      <c r="X16" s="20">
        <f t="shared" si="0"/>
        <v>0.82208814411041542</v>
      </c>
      <c r="Y16" s="20">
        <f t="shared" si="1"/>
        <v>0.64814972754508682</v>
      </c>
    </row>
    <row r="17" spans="1:25" ht="12.75" x14ac:dyDescent="0.2">
      <c r="A17" s="2" t="s">
        <v>1</v>
      </c>
      <c r="B17" s="6" t="s">
        <v>1</v>
      </c>
      <c r="C17" s="13" t="s">
        <v>1</v>
      </c>
      <c r="D17" s="14" t="s">
        <v>1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 t="s">
        <v>1</v>
      </c>
      <c r="K17" s="14" t="s">
        <v>1</v>
      </c>
      <c r="L17" s="14" t="s">
        <v>1</v>
      </c>
      <c r="M17" s="14" t="s">
        <v>1</v>
      </c>
      <c r="N17" s="14" t="s">
        <v>1</v>
      </c>
      <c r="O17" s="14" t="s">
        <v>1</v>
      </c>
      <c r="P17" s="13" t="s">
        <v>1</v>
      </c>
      <c r="Q17" s="16" t="s">
        <v>1</v>
      </c>
      <c r="R17" s="16" t="s">
        <v>1</v>
      </c>
      <c r="S17" s="16" t="s">
        <v>1</v>
      </c>
      <c r="T17" s="16" t="s">
        <v>1</v>
      </c>
      <c r="U17" s="16" t="s">
        <v>1</v>
      </c>
      <c r="V17" s="16"/>
      <c r="W17" s="8"/>
      <c r="X17" s="20"/>
      <c r="Y17" s="20"/>
    </row>
    <row r="18" spans="1:25" ht="12.75" x14ac:dyDescent="0.2">
      <c r="A18" s="2" t="s">
        <v>1</v>
      </c>
      <c r="B18" s="5" t="s">
        <v>51</v>
      </c>
      <c r="C18" s="9" t="s">
        <v>29</v>
      </c>
      <c r="D18" s="14" t="s">
        <v>1</v>
      </c>
      <c r="E18" s="14" t="s">
        <v>1</v>
      </c>
      <c r="F18" s="14" t="s">
        <v>1</v>
      </c>
      <c r="G18" s="14" t="s">
        <v>1</v>
      </c>
      <c r="H18" s="14" t="s">
        <v>1</v>
      </c>
      <c r="I18" s="14" t="s">
        <v>1</v>
      </c>
      <c r="J18" s="14" t="s">
        <v>1</v>
      </c>
      <c r="K18" s="14" t="s">
        <v>1</v>
      </c>
      <c r="L18" s="14" t="s">
        <v>1</v>
      </c>
      <c r="M18" s="14" t="s">
        <v>1</v>
      </c>
      <c r="N18" s="14" t="s">
        <v>1</v>
      </c>
      <c r="O18" s="14" t="s">
        <v>1</v>
      </c>
      <c r="P18" s="9" t="s">
        <v>52</v>
      </c>
      <c r="Q18" s="16" t="s">
        <v>1</v>
      </c>
      <c r="R18" s="16" t="s">
        <v>1</v>
      </c>
      <c r="S18" s="18">
        <v>4855200739.6000004</v>
      </c>
      <c r="T18" s="18">
        <v>4470016091.8400002</v>
      </c>
      <c r="U18" s="18">
        <v>4443613249.6499996</v>
      </c>
      <c r="V18" s="18">
        <v>4443613249.6499996</v>
      </c>
      <c r="W18" s="8"/>
      <c r="X18" s="20">
        <f t="shared" si="0"/>
        <v>0.92066555670533734</v>
      </c>
      <c r="Y18" s="20">
        <f t="shared" si="1"/>
        <v>0.99409334515860048</v>
      </c>
    </row>
    <row r="19" spans="1:25" ht="12.75" x14ac:dyDescent="0.2">
      <c r="A19" s="2" t="s">
        <v>1</v>
      </c>
      <c r="B19" s="5" t="s">
        <v>51</v>
      </c>
      <c r="C19" s="9" t="s">
        <v>53</v>
      </c>
      <c r="D19" s="14" t="s">
        <v>1</v>
      </c>
      <c r="E19" s="14" t="s">
        <v>1</v>
      </c>
      <c r="F19" s="14" t="s">
        <v>1</v>
      </c>
      <c r="G19" s="14" t="s">
        <v>1</v>
      </c>
      <c r="H19" s="14" t="s">
        <v>1</v>
      </c>
      <c r="I19" s="14" t="s">
        <v>1</v>
      </c>
      <c r="J19" s="14" t="s">
        <v>1</v>
      </c>
      <c r="K19" s="14" t="s">
        <v>1</v>
      </c>
      <c r="L19" s="14" t="s">
        <v>1</v>
      </c>
      <c r="M19" s="14" t="s">
        <v>1</v>
      </c>
      <c r="N19" s="14" t="s">
        <v>1</v>
      </c>
      <c r="O19" s="14" t="s">
        <v>1</v>
      </c>
      <c r="P19" s="9" t="s">
        <v>54</v>
      </c>
      <c r="Q19" s="16" t="s">
        <v>1</v>
      </c>
      <c r="R19" s="16" t="s">
        <v>1</v>
      </c>
      <c r="S19" s="11"/>
      <c r="T19" s="11"/>
      <c r="U19" s="11"/>
      <c r="V19" s="11"/>
      <c r="W19" s="8"/>
      <c r="X19" s="20"/>
      <c r="Y19" s="20"/>
    </row>
    <row r="20" spans="1:25" ht="12.75" x14ac:dyDescent="0.2">
      <c r="A20" s="2" t="s">
        <v>1</v>
      </c>
      <c r="B20" s="5" t="s">
        <v>51</v>
      </c>
      <c r="C20" s="9" t="s">
        <v>43</v>
      </c>
      <c r="D20" s="14" t="s">
        <v>1</v>
      </c>
      <c r="E20" s="14" t="s">
        <v>1</v>
      </c>
      <c r="F20" s="14" t="s">
        <v>1</v>
      </c>
      <c r="G20" s="14" t="s">
        <v>1</v>
      </c>
      <c r="H20" s="14" t="s">
        <v>1</v>
      </c>
      <c r="I20" s="14" t="s">
        <v>1</v>
      </c>
      <c r="J20" s="14" t="s">
        <v>1</v>
      </c>
      <c r="K20" s="14" t="s">
        <v>1</v>
      </c>
      <c r="L20" s="14" t="s">
        <v>1</v>
      </c>
      <c r="M20" s="14" t="s">
        <v>1</v>
      </c>
      <c r="N20" s="14" t="s">
        <v>1</v>
      </c>
      <c r="O20" s="14" t="s">
        <v>1</v>
      </c>
      <c r="P20" s="9" t="s">
        <v>44</v>
      </c>
      <c r="Q20" s="16" t="s">
        <v>1</v>
      </c>
      <c r="R20" s="16" t="s">
        <v>1</v>
      </c>
      <c r="S20" s="18">
        <v>7175462620.2600002</v>
      </c>
      <c r="T20" s="18">
        <v>3350859769.6599998</v>
      </c>
      <c r="U20" s="18">
        <v>2390760241.4499998</v>
      </c>
      <c r="V20" s="18">
        <v>2390760241.4499998</v>
      </c>
      <c r="W20" s="8"/>
      <c r="X20" s="20">
        <f t="shared" si="0"/>
        <v>0.46698867334334782</v>
      </c>
      <c r="Y20" s="20">
        <f t="shared" si="1"/>
        <v>0.71347666145175093</v>
      </c>
    </row>
    <row r="21" spans="1:25" ht="12.75" x14ac:dyDescent="0.2">
      <c r="A21" s="2" t="s">
        <v>1</v>
      </c>
      <c r="B21" s="5" t="s">
        <v>1</v>
      </c>
      <c r="C21" s="13" t="s">
        <v>1</v>
      </c>
      <c r="D21" s="14" t="s">
        <v>1</v>
      </c>
      <c r="E21" s="14" t="s">
        <v>1</v>
      </c>
      <c r="F21" s="14" t="s">
        <v>1</v>
      </c>
      <c r="G21" s="14" t="s">
        <v>1</v>
      </c>
      <c r="H21" s="14" t="s">
        <v>1</v>
      </c>
      <c r="I21" s="14" t="s">
        <v>1</v>
      </c>
      <c r="J21" s="14" t="s">
        <v>1</v>
      </c>
      <c r="K21" s="14" t="s">
        <v>1</v>
      </c>
      <c r="L21" s="14" t="s">
        <v>1</v>
      </c>
      <c r="M21" s="14" t="s">
        <v>1</v>
      </c>
      <c r="N21" s="14" t="s">
        <v>1</v>
      </c>
      <c r="O21" s="14" t="s">
        <v>1</v>
      </c>
      <c r="P21" s="15" t="s">
        <v>1</v>
      </c>
      <c r="Q21" s="16" t="s">
        <v>1</v>
      </c>
      <c r="R21" s="16" t="s">
        <v>1</v>
      </c>
      <c r="S21" s="11" t="s">
        <v>1</v>
      </c>
      <c r="T21" s="11" t="s">
        <v>1</v>
      </c>
      <c r="U21" s="11" t="s">
        <v>1</v>
      </c>
      <c r="V21" s="11"/>
      <c r="W21" s="8"/>
      <c r="X21" s="20"/>
      <c r="Y21" s="20"/>
    </row>
    <row r="22" spans="1:25" ht="12.75" x14ac:dyDescent="0.2">
      <c r="A22" s="2" t="s">
        <v>1</v>
      </c>
      <c r="B22" s="5" t="s">
        <v>55</v>
      </c>
      <c r="C22" s="13" t="s">
        <v>1</v>
      </c>
      <c r="D22" s="14" t="s">
        <v>1</v>
      </c>
      <c r="E22" s="14" t="s">
        <v>1</v>
      </c>
      <c r="F22" s="14" t="s">
        <v>1</v>
      </c>
      <c r="G22" s="14" t="s">
        <v>1</v>
      </c>
      <c r="H22" s="14" t="s">
        <v>1</v>
      </c>
      <c r="I22" s="14" t="s">
        <v>1</v>
      </c>
      <c r="J22" s="14" t="s">
        <v>1</v>
      </c>
      <c r="K22" s="14" t="s">
        <v>1</v>
      </c>
      <c r="L22" s="14" t="s">
        <v>1</v>
      </c>
      <c r="M22" s="14" t="s">
        <v>1</v>
      </c>
      <c r="N22" s="14" t="s">
        <v>1</v>
      </c>
      <c r="O22" s="14" t="s">
        <v>1</v>
      </c>
      <c r="P22" s="15" t="s">
        <v>1</v>
      </c>
      <c r="Q22" s="16" t="s">
        <v>1</v>
      </c>
      <c r="R22" s="16" t="s">
        <v>1</v>
      </c>
      <c r="S22" s="18">
        <v>12030663359.860001</v>
      </c>
      <c r="T22" s="18">
        <v>7820875861.5</v>
      </c>
      <c r="U22" s="18">
        <v>6834373491.1000004</v>
      </c>
      <c r="V22" s="18">
        <v>6834373491.1000004</v>
      </c>
      <c r="W22" s="8"/>
      <c r="X22" s="20">
        <f t="shared" si="0"/>
        <v>0.65007852248564713</v>
      </c>
      <c r="Y22" s="20">
        <f t="shared" si="1"/>
        <v>0.87386292943782973</v>
      </c>
    </row>
    <row r="23" spans="1:25" ht="33.950000000000003" customHeight="1" x14ac:dyDescent="0.2"/>
  </sheetData>
  <mergeCells count="1">
    <mergeCell ref="C1:Y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2354-72CF-42A4-9552-0B726C1D990A}">
  <dimension ref="A1:V18"/>
  <sheetViews>
    <sheetView workbookViewId="0">
      <selection activeCell="C11" sqref="C11"/>
    </sheetView>
  </sheetViews>
  <sheetFormatPr baseColWidth="10" defaultRowHeight="23.25" customHeight="1" x14ac:dyDescent="0.25"/>
  <cols>
    <col min="2" max="2" width="39.7109375" customWidth="1"/>
    <col min="3" max="3" width="10.85546875" customWidth="1"/>
    <col min="4" max="4" width="8.28515625" customWidth="1"/>
    <col min="5" max="5" width="8.7109375" customWidth="1"/>
    <col min="6" max="12" width="0" hidden="1" customWidth="1"/>
    <col min="13" max="13" width="9.42578125" customWidth="1"/>
    <col min="14" max="14" width="8" customWidth="1"/>
    <col min="15" max="15" width="6.7109375" customWidth="1"/>
    <col min="16" max="16" width="30.5703125" customWidth="1"/>
    <col min="17" max="17" width="15" customWidth="1"/>
    <col min="18" max="18" width="14.28515625" customWidth="1"/>
    <col min="19" max="21" width="13.85546875" bestFit="1" customWidth="1"/>
  </cols>
  <sheetData>
    <row r="1" spans="1:22" ht="23.25" customHeight="1" x14ac:dyDescent="0.25">
      <c r="A1" s="7" t="s">
        <v>0</v>
      </c>
      <c r="B1" s="7">
        <v>2026</v>
      </c>
      <c r="C1" s="35" t="s">
        <v>61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23.25" customHeight="1" x14ac:dyDescent="0.25">
      <c r="A2" s="7" t="s">
        <v>2</v>
      </c>
      <c r="B2" s="7" t="s">
        <v>56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3.25" customHeight="1" x14ac:dyDescent="0.25">
      <c r="A3" s="7" t="s">
        <v>4</v>
      </c>
      <c r="B3" s="7" t="s">
        <v>57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23.25" customHeight="1" x14ac:dyDescent="0.25">
      <c r="A4" s="23" t="s">
        <v>5</v>
      </c>
      <c r="B4" s="23" t="s">
        <v>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23" t="s">
        <v>15</v>
      </c>
      <c r="L4" s="23" t="s">
        <v>16</v>
      </c>
      <c r="M4" s="23" t="s">
        <v>17</v>
      </c>
      <c r="N4" s="23" t="s">
        <v>18</v>
      </c>
      <c r="O4" s="23" t="s">
        <v>19</v>
      </c>
      <c r="P4" s="23" t="s">
        <v>20</v>
      </c>
      <c r="Q4" s="23" t="s">
        <v>21</v>
      </c>
      <c r="R4" s="23" t="s">
        <v>22</v>
      </c>
      <c r="S4" s="23" t="s">
        <v>24</v>
      </c>
      <c r="T4" s="23" t="s">
        <v>25</v>
      </c>
      <c r="U4" s="23" t="s">
        <v>26</v>
      </c>
      <c r="V4" s="33" t="s">
        <v>60</v>
      </c>
    </row>
    <row r="5" spans="1:22" ht="23.25" customHeight="1" x14ac:dyDescent="0.25">
      <c r="A5" s="7" t="s">
        <v>27</v>
      </c>
      <c r="B5" s="10" t="s">
        <v>28</v>
      </c>
      <c r="C5" s="9" t="s">
        <v>29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0" t="s">
        <v>30</v>
      </c>
      <c r="Q5" s="11" t="s">
        <v>1</v>
      </c>
      <c r="R5" s="11" t="s">
        <v>1</v>
      </c>
      <c r="S5" s="12">
        <v>792459265.64999998</v>
      </c>
      <c r="T5" s="12">
        <v>792459265.64999998</v>
      </c>
      <c r="U5" s="12">
        <v>792459265.64999998</v>
      </c>
      <c r="V5" s="32">
        <f>+S5/U5</f>
        <v>1</v>
      </c>
    </row>
    <row r="6" spans="1:22" ht="23.25" customHeight="1" x14ac:dyDescent="0.25">
      <c r="A6" s="14" t="s">
        <v>27</v>
      </c>
      <c r="B6" s="15" t="s">
        <v>28</v>
      </c>
      <c r="C6" s="13" t="s">
        <v>36</v>
      </c>
      <c r="D6" s="14" t="s">
        <v>29</v>
      </c>
      <c r="E6" s="14" t="s">
        <v>37</v>
      </c>
      <c r="F6" s="14"/>
      <c r="G6" s="14"/>
      <c r="H6" s="14"/>
      <c r="I6" s="14"/>
      <c r="J6" s="14"/>
      <c r="K6" s="14"/>
      <c r="L6" s="14"/>
      <c r="M6" s="14" t="s">
        <v>39</v>
      </c>
      <c r="N6" s="14">
        <v>20</v>
      </c>
      <c r="O6" s="14" t="s">
        <v>34</v>
      </c>
      <c r="P6" s="15" t="s">
        <v>38</v>
      </c>
      <c r="Q6" s="16" t="s">
        <v>1</v>
      </c>
      <c r="R6" s="16" t="s">
        <v>1</v>
      </c>
      <c r="S6" s="17">
        <v>755412367.64999998</v>
      </c>
      <c r="T6" s="17">
        <v>755412367.64999998</v>
      </c>
      <c r="U6" s="17">
        <v>755412367.64999998</v>
      </c>
      <c r="V6" s="32">
        <f t="shared" ref="V6:V18" si="0">+S6/U6</f>
        <v>1</v>
      </c>
    </row>
    <row r="7" spans="1:22" ht="23.25" customHeight="1" x14ac:dyDescent="0.25">
      <c r="A7" s="14" t="s">
        <v>27</v>
      </c>
      <c r="B7" s="15" t="s">
        <v>28</v>
      </c>
      <c r="C7" s="13" t="s">
        <v>40</v>
      </c>
      <c r="D7" s="14" t="s">
        <v>29</v>
      </c>
      <c r="E7" s="14" t="s">
        <v>41</v>
      </c>
      <c r="F7" s="14"/>
      <c r="G7" s="14"/>
      <c r="H7" s="14"/>
      <c r="I7" s="14"/>
      <c r="J7" s="14"/>
      <c r="K7" s="14"/>
      <c r="L7" s="14"/>
      <c r="M7" s="14" t="s">
        <v>33</v>
      </c>
      <c r="N7" s="14">
        <v>10</v>
      </c>
      <c r="O7" s="14" t="s">
        <v>34</v>
      </c>
      <c r="P7" s="15" t="s">
        <v>42</v>
      </c>
      <c r="Q7" s="16" t="s">
        <v>1</v>
      </c>
      <c r="R7" s="16" t="s">
        <v>1</v>
      </c>
      <c r="S7" s="17">
        <v>5827757</v>
      </c>
      <c r="T7" s="17">
        <v>5827757</v>
      </c>
      <c r="U7" s="17">
        <v>5827757</v>
      </c>
      <c r="V7" s="32">
        <f t="shared" si="0"/>
        <v>1</v>
      </c>
    </row>
    <row r="8" spans="1:22" ht="23.25" customHeight="1" x14ac:dyDescent="0.25">
      <c r="A8" s="14" t="s">
        <v>27</v>
      </c>
      <c r="B8" s="15" t="s">
        <v>28</v>
      </c>
      <c r="C8" s="13" t="s">
        <v>40</v>
      </c>
      <c r="D8" s="14" t="s">
        <v>29</v>
      </c>
      <c r="E8" s="14" t="s">
        <v>41</v>
      </c>
      <c r="F8" s="14"/>
      <c r="G8" s="14"/>
      <c r="H8" s="14"/>
      <c r="I8" s="14"/>
      <c r="J8" s="14"/>
      <c r="K8" s="14"/>
      <c r="L8" s="14"/>
      <c r="M8" s="14" t="s">
        <v>39</v>
      </c>
      <c r="N8" s="14">
        <v>20</v>
      </c>
      <c r="O8" s="14" t="s">
        <v>34</v>
      </c>
      <c r="P8" s="15" t="s">
        <v>42</v>
      </c>
      <c r="Q8" s="16" t="s">
        <v>1</v>
      </c>
      <c r="R8" s="16" t="s">
        <v>1</v>
      </c>
      <c r="S8" s="17">
        <v>31219141</v>
      </c>
      <c r="T8" s="17">
        <v>31219141</v>
      </c>
      <c r="U8" s="17">
        <v>31219141</v>
      </c>
      <c r="V8" s="32">
        <f t="shared" si="0"/>
        <v>1</v>
      </c>
    </row>
    <row r="9" spans="1:22" ht="23.25" customHeight="1" x14ac:dyDescent="0.25">
      <c r="A9" s="23" t="s">
        <v>27</v>
      </c>
      <c r="B9" s="28" t="s">
        <v>28</v>
      </c>
      <c r="C9" s="27" t="s">
        <v>43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8" t="s">
        <v>44</v>
      </c>
      <c r="Q9" s="29" t="s">
        <v>1</v>
      </c>
      <c r="R9" s="29" t="s">
        <v>1</v>
      </c>
      <c r="S9" s="30">
        <v>288706605.98000002</v>
      </c>
      <c r="T9" s="30">
        <v>288706605.98000002</v>
      </c>
      <c r="U9" s="30">
        <v>288706605.98000002</v>
      </c>
      <c r="V9" s="34">
        <f t="shared" si="0"/>
        <v>1</v>
      </c>
    </row>
    <row r="10" spans="1:22" ht="23.25" customHeight="1" x14ac:dyDescent="0.25">
      <c r="A10" s="14" t="s">
        <v>27</v>
      </c>
      <c r="B10" s="15" t="s">
        <v>28</v>
      </c>
      <c r="C10" s="13" t="s">
        <v>45</v>
      </c>
      <c r="D10" s="14" t="s">
        <v>43</v>
      </c>
      <c r="E10" s="14" t="s">
        <v>46</v>
      </c>
      <c r="F10" s="14"/>
      <c r="G10" s="14"/>
      <c r="H10" s="14"/>
      <c r="I10" s="14"/>
      <c r="J10" s="14"/>
      <c r="K10" s="14"/>
      <c r="L10" s="14"/>
      <c r="M10" s="14" t="s">
        <v>39</v>
      </c>
      <c r="N10" s="14">
        <v>20</v>
      </c>
      <c r="O10" s="14" t="s">
        <v>34</v>
      </c>
      <c r="P10" s="15" t="s">
        <v>47</v>
      </c>
      <c r="Q10" s="16" t="s">
        <v>1</v>
      </c>
      <c r="R10" s="16" t="s">
        <v>1</v>
      </c>
      <c r="S10" s="17">
        <v>5718626</v>
      </c>
      <c r="T10" s="17">
        <v>5718626</v>
      </c>
      <c r="U10" s="17">
        <v>5718626</v>
      </c>
      <c r="V10" s="32">
        <f t="shared" si="0"/>
        <v>1</v>
      </c>
    </row>
    <row r="11" spans="1:22" ht="33.75" x14ac:dyDescent="0.25">
      <c r="A11" s="14" t="s">
        <v>27</v>
      </c>
      <c r="B11" s="15" t="s">
        <v>28</v>
      </c>
      <c r="C11" s="13" t="s">
        <v>48</v>
      </c>
      <c r="D11" s="14" t="s">
        <v>43</v>
      </c>
      <c r="E11" s="14" t="s">
        <v>49</v>
      </c>
      <c r="F11" s="14"/>
      <c r="G11" s="14"/>
      <c r="H11" s="14"/>
      <c r="I11" s="14"/>
      <c r="J11" s="14"/>
      <c r="K11" s="14"/>
      <c r="L11" s="14"/>
      <c r="M11" s="14" t="s">
        <v>39</v>
      </c>
      <c r="N11" s="14">
        <v>20</v>
      </c>
      <c r="O11" s="14" t="s">
        <v>34</v>
      </c>
      <c r="P11" s="15" t="s">
        <v>50</v>
      </c>
      <c r="Q11" s="16" t="s">
        <v>1</v>
      </c>
      <c r="R11" s="16" t="s">
        <v>1</v>
      </c>
      <c r="S11" s="17">
        <v>116581182.56999999</v>
      </c>
      <c r="T11" s="17">
        <v>116581182.56999999</v>
      </c>
      <c r="U11" s="17">
        <v>116581182.56999999</v>
      </c>
      <c r="V11" s="32">
        <f t="shared" si="0"/>
        <v>1</v>
      </c>
    </row>
    <row r="12" spans="1:22" ht="33.75" x14ac:dyDescent="0.25">
      <c r="A12" s="14" t="s">
        <v>27</v>
      </c>
      <c r="B12" s="15" t="s">
        <v>28</v>
      </c>
      <c r="C12" s="13" t="s">
        <v>48</v>
      </c>
      <c r="D12" s="14" t="s">
        <v>43</v>
      </c>
      <c r="E12" s="14" t="s">
        <v>49</v>
      </c>
      <c r="F12" s="14"/>
      <c r="G12" s="14"/>
      <c r="H12" s="14"/>
      <c r="I12" s="14"/>
      <c r="J12" s="14"/>
      <c r="K12" s="14"/>
      <c r="L12" s="14"/>
      <c r="M12" s="14" t="s">
        <v>39</v>
      </c>
      <c r="N12" s="14">
        <v>21</v>
      </c>
      <c r="O12" s="14" t="s">
        <v>34</v>
      </c>
      <c r="P12" s="15" t="s">
        <v>50</v>
      </c>
      <c r="Q12" s="16" t="s">
        <v>1</v>
      </c>
      <c r="R12" s="16" t="s">
        <v>1</v>
      </c>
      <c r="S12" s="17">
        <v>166406797.41</v>
      </c>
      <c r="T12" s="17">
        <v>166406797.41</v>
      </c>
      <c r="U12" s="17">
        <v>166406797.41</v>
      </c>
      <c r="V12" s="32">
        <f t="shared" si="0"/>
        <v>1</v>
      </c>
    </row>
    <row r="13" spans="1:22" ht="11.25" customHeight="1" x14ac:dyDescent="0.25">
      <c r="A13" s="14" t="s">
        <v>1</v>
      </c>
      <c r="B13" s="15" t="s">
        <v>1</v>
      </c>
      <c r="C13" s="13" t="s">
        <v>1</v>
      </c>
      <c r="D13" s="14" t="s">
        <v>1</v>
      </c>
      <c r="E13" s="14" t="s">
        <v>1</v>
      </c>
      <c r="F13" s="14" t="s">
        <v>1</v>
      </c>
      <c r="G13" s="14" t="s">
        <v>1</v>
      </c>
      <c r="H13" s="14" t="s">
        <v>1</v>
      </c>
      <c r="I13" s="14" t="s">
        <v>1</v>
      </c>
      <c r="J13" s="14" t="s">
        <v>1</v>
      </c>
      <c r="K13" s="14" t="s">
        <v>1</v>
      </c>
      <c r="L13" s="14" t="s">
        <v>1</v>
      </c>
      <c r="M13" s="14" t="s">
        <v>1</v>
      </c>
      <c r="N13" s="14" t="s">
        <v>1</v>
      </c>
      <c r="O13" s="14" t="s">
        <v>1</v>
      </c>
      <c r="P13" s="13" t="s">
        <v>1</v>
      </c>
      <c r="Q13" s="16" t="s">
        <v>1</v>
      </c>
      <c r="R13" s="16" t="s">
        <v>1</v>
      </c>
      <c r="S13" s="16" t="s">
        <v>1</v>
      </c>
      <c r="T13" s="16" t="s">
        <v>1</v>
      </c>
      <c r="U13" s="16"/>
      <c r="V13" s="32"/>
    </row>
    <row r="14" spans="1:22" ht="23.25" customHeight="1" x14ac:dyDescent="0.25">
      <c r="A14" s="14" t="s">
        <v>1</v>
      </c>
      <c r="B14" s="10" t="s">
        <v>51</v>
      </c>
      <c r="C14" s="9" t="s">
        <v>29</v>
      </c>
      <c r="D14" s="14" t="s">
        <v>1</v>
      </c>
      <c r="E14" s="14" t="s">
        <v>1</v>
      </c>
      <c r="F14" s="14" t="s">
        <v>1</v>
      </c>
      <c r="G14" s="14" t="s">
        <v>1</v>
      </c>
      <c r="H14" s="14" t="s">
        <v>1</v>
      </c>
      <c r="I14" s="14" t="s">
        <v>1</v>
      </c>
      <c r="J14" s="14" t="s">
        <v>1</v>
      </c>
      <c r="K14" s="14" t="s">
        <v>1</v>
      </c>
      <c r="L14" s="14" t="s">
        <v>1</v>
      </c>
      <c r="M14" s="14" t="s">
        <v>1</v>
      </c>
      <c r="N14" s="14" t="s">
        <v>1</v>
      </c>
      <c r="O14" s="14" t="s">
        <v>1</v>
      </c>
      <c r="P14" s="9" t="s">
        <v>52</v>
      </c>
      <c r="Q14" s="16" t="s">
        <v>1</v>
      </c>
      <c r="R14" s="16" t="s">
        <v>1</v>
      </c>
      <c r="S14" s="18">
        <v>792459265.64999998</v>
      </c>
      <c r="T14" s="18">
        <v>792459265.64999998</v>
      </c>
      <c r="U14" s="18">
        <v>792459265.64999998</v>
      </c>
      <c r="V14" s="32">
        <f t="shared" si="0"/>
        <v>1</v>
      </c>
    </row>
    <row r="15" spans="1:22" ht="23.25" customHeight="1" x14ac:dyDescent="0.25">
      <c r="A15" s="14" t="s">
        <v>1</v>
      </c>
      <c r="B15" s="10" t="s">
        <v>51</v>
      </c>
      <c r="C15" s="9" t="s">
        <v>53</v>
      </c>
      <c r="D15" s="14" t="s">
        <v>1</v>
      </c>
      <c r="E15" s="14" t="s">
        <v>1</v>
      </c>
      <c r="F15" s="14" t="s">
        <v>1</v>
      </c>
      <c r="G15" s="14" t="s">
        <v>1</v>
      </c>
      <c r="H15" s="14" t="s">
        <v>1</v>
      </c>
      <c r="I15" s="14" t="s">
        <v>1</v>
      </c>
      <c r="J15" s="14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9" t="s">
        <v>54</v>
      </c>
      <c r="Q15" s="16" t="s">
        <v>1</v>
      </c>
      <c r="R15" s="16" t="s">
        <v>1</v>
      </c>
      <c r="S15" s="11"/>
      <c r="T15" s="11"/>
      <c r="U15" s="11"/>
      <c r="V15" s="32"/>
    </row>
    <row r="16" spans="1:22" ht="23.25" customHeight="1" x14ac:dyDescent="0.25">
      <c r="A16" s="14" t="s">
        <v>1</v>
      </c>
      <c r="B16" s="10" t="s">
        <v>51</v>
      </c>
      <c r="C16" s="9" t="s">
        <v>43</v>
      </c>
      <c r="D16" s="14" t="s">
        <v>1</v>
      </c>
      <c r="E16" s="14" t="s">
        <v>1</v>
      </c>
      <c r="F16" s="14" t="s">
        <v>1</v>
      </c>
      <c r="G16" s="14" t="s">
        <v>1</v>
      </c>
      <c r="H16" s="14" t="s">
        <v>1</v>
      </c>
      <c r="I16" s="14" t="s">
        <v>1</v>
      </c>
      <c r="J16" s="14" t="s">
        <v>1</v>
      </c>
      <c r="K16" s="14" t="s">
        <v>1</v>
      </c>
      <c r="L16" s="14" t="s">
        <v>1</v>
      </c>
      <c r="M16" s="14" t="s">
        <v>1</v>
      </c>
      <c r="N16" s="14" t="s">
        <v>1</v>
      </c>
      <c r="O16" s="14" t="s">
        <v>1</v>
      </c>
      <c r="P16" s="9" t="s">
        <v>44</v>
      </c>
      <c r="Q16" s="16" t="s">
        <v>1</v>
      </c>
      <c r="R16" s="16" t="s">
        <v>1</v>
      </c>
      <c r="S16" s="18">
        <v>288706605.98000002</v>
      </c>
      <c r="T16" s="18">
        <v>288706605.98000002</v>
      </c>
      <c r="U16" s="18">
        <v>288706605.98000002</v>
      </c>
      <c r="V16" s="32">
        <f t="shared" si="0"/>
        <v>1</v>
      </c>
    </row>
    <row r="17" spans="1:22" ht="23.25" customHeight="1" x14ac:dyDescent="0.25">
      <c r="A17" s="14" t="s">
        <v>1</v>
      </c>
      <c r="B17" s="10" t="s">
        <v>1</v>
      </c>
      <c r="C17" s="13" t="s">
        <v>1</v>
      </c>
      <c r="D17" s="14" t="s">
        <v>1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 t="s">
        <v>1</v>
      </c>
      <c r="K17" s="14" t="s">
        <v>1</v>
      </c>
      <c r="L17" s="14" t="s">
        <v>1</v>
      </c>
      <c r="M17" s="14" t="s">
        <v>1</v>
      </c>
      <c r="N17" s="14" t="s">
        <v>1</v>
      </c>
      <c r="O17" s="14" t="s">
        <v>1</v>
      </c>
      <c r="P17" s="15" t="s">
        <v>1</v>
      </c>
      <c r="Q17" s="16" t="s">
        <v>1</v>
      </c>
      <c r="R17" s="16" t="s">
        <v>1</v>
      </c>
      <c r="S17" s="11" t="s">
        <v>1</v>
      </c>
      <c r="T17" s="11" t="s">
        <v>1</v>
      </c>
      <c r="U17" s="11"/>
      <c r="V17" s="32"/>
    </row>
    <row r="18" spans="1:22" ht="23.25" customHeight="1" x14ac:dyDescent="0.25">
      <c r="A18" s="14" t="s">
        <v>1</v>
      </c>
      <c r="B18" s="10" t="s">
        <v>55</v>
      </c>
      <c r="C18" s="13" t="s">
        <v>1</v>
      </c>
      <c r="D18" s="14" t="s">
        <v>1</v>
      </c>
      <c r="E18" s="14" t="s">
        <v>1</v>
      </c>
      <c r="F18" s="14" t="s">
        <v>1</v>
      </c>
      <c r="G18" s="14" t="s">
        <v>1</v>
      </c>
      <c r="H18" s="14" t="s">
        <v>1</v>
      </c>
      <c r="I18" s="14" t="s">
        <v>1</v>
      </c>
      <c r="J18" s="14" t="s">
        <v>1</v>
      </c>
      <c r="K18" s="14" t="s">
        <v>1</v>
      </c>
      <c r="L18" s="14" t="s">
        <v>1</v>
      </c>
      <c r="M18" s="14" t="s">
        <v>1</v>
      </c>
      <c r="N18" s="14" t="s">
        <v>1</v>
      </c>
      <c r="O18" s="14" t="s">
        <v>1</v>
      </c>
      <c r="P18" s="15" t="s">
        <v>1</v>
      </c>
      <c r="Q18" s="16" t="s">
        <v>1</v>
      </c>
      <c r="R18" s="16" t="s">
        <v>1</v>
      </c>
      <c r="S18" s="18">
        <v>1081165871.6300001</v>
      </c>
      <c r="T18" s="18">
        <v>1081165871.6300001</v>
      </c>
      <c r="U18" s="18">
        <v>1081165871.6300001</v>
      </c>
      <c r="V18" s="32">
        <f t="shared" si="0"/>
        <v>1</v>
      </c>
    </row>
  </sheetData>
  <mergeCells count="1">
    <mergeCell ref="C1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VARGAS MARTA</dc:creator>
  <cp:lastModifiedBy>Blanca Ximena Quintana</cp:lastModifiedBy>
  <dcterms:created xsi:type="dcterms:W3CDTF">2026-07-01T11:10:38Z</dcterms:created>
  <dcterms:modified xsi:type="dcterms:W3CDTF">2026-07-02T18:20:45Z</dcterms:modified>
</cp:coreProperties>
</file>