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5. Reserva&amp;CXP\"/>
    </mc:Choice>
  </mc:AlternateContent>
  <xr:revisionPtr revIDLastSave="0" documentId="13_ncr:1_{79D1261D-D559-443E-B357-6B1182EB6304}" xr6:coauthVersionLast="36" xr6:coauthVersionMax="47" xr10:uidLastSave="{00000000-0000-0000-0000-000000000000}"/>
  <bookViews>
    <workbookView xWindow="0" yWindow="0" windowWidth="23040" windowHeight="8484" xr2:uid="{00000000-000D-0000-FFFF-FFFF00000000}"/>
  </bookViews>
  <sheets>
    <sheet name="Ejec Reservas" sheetId="1" r:id="rId1"/>
    <sheet name="Ejec CxP" sheetId="2" r:id="rId2"/>
  </sheets>
  <calcPr calcId="191029"/>
</workbook>
</file>

<file path=xl/calcChain.xml><?xml version="1.0" encoding="utf-8"?>
<calcChain xmlns="http://schemas.openxmlformats.org/spreadsheetml/2006/main">
  <c r="X22" i="1" l="1"/>
  <c r="V6" i="2" l="1"/>
  <c r="V7" i="2"/>
  <c r="V8" i="2"/>
  <c r="V9" i="2"/>
  <c r="V10" i="2"/>
  <c r="V11" i="2"/>
  <c r="V12" i="2"/>
  <c r="V14" i="2"/>
  <c r="V16" i="2"/>
  <c r="V18" i="2"/>
  <c r="V5" i="2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8" i="1"/>
  <c r="X18" i="1"/>
  <c r="W20" i="1"/>
  <c r="X20" i="1"/>
  <c r="W22" i="1"/>
  <c r="X5" i="1"/>
  <c r="W5" i="1"/>
</calcChain>
</file>

<file path=xl/sharedStrings.xml><?xml version="1.0" encoding="utf-8"?>
<sst xmlns="http://schemas.openxmlformats.org/spreadsheetml/2006/main" count="472" uniqueCount="62">
  <si>
    <t>Año Fiscal:</t>
  </si>
  <si>
    <t/>
  </si>
  <si>
    <t>Vigencia:</t>
  </si>
  <si>
    <t>Reservas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</si>
  <si>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</si>
  <si>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</si>
  <si>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</si>
  <si>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</si>
  <si>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</si>
  <si>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</si>
  <si>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</si>
  <si>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</si>
  <si>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</si>
  <si>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</si>
  <si>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</si>
  <si>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</si>
  <si>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</si>
  <si>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</si>
  <si>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</si>
  <si>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</si>
  <si>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</si>
  <si>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</si>
  <si>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</si>
  <si>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</si>
  <si>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</si>
  <si>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</si>
  <si>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</si>
  <si>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</si>
  <si>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</si>
  <si>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</si>
  <si>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</si>
  <si>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</si>
  <si>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</si>
  <si>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</si>
  <si>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</si>
  <si>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</si>
  <si>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</si>
  <si>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</si>
  <si>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</si>
  <si>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</si>
  <si>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</si>
  <si>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</si>
  <si>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</si>
  <si>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</si>
  <si>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</si>
  <si>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</si>
  <si>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</si>
  <si>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</si>
  <si>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</si>
  <si>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</si>
  <si>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</si>
  <si>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</si>
  <si>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</si>
  <si>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</si>
  <si>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</si>
  <si>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</si>
  <si>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</si>
  <si>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</si>
  <si>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% Ejec Pag</t>
  </si>
  <si>
    <t>EJECUCION PRESUPUESTAL RESERVAS MARZO 2026</t>
  </si>
  <si>
    <t>Cuentas x Pagar</t>
  </si>
  <si>
    <t>EJECUCION PRESUPUESTAL CUENTAS POR PAGAR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</si>
</sst>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 readingOrder="1"/>
    </xf>
    <xf numFmtId="9" fontId="5" fillId="0" borderId="0" xfId="0" applyNumberFormat="1" applyFont="1"/>
    <xf numFmtId="0" fontId="2" fillId="0" borderId="1" xfId="0" applyFont="1" applyBorder="1" applyAlignment="1">
      <alignment horizontal="center" vertical="center" wrapText="1" readingOrder="1"/>
    </xf>
    <xf numFmtId="9" fontId="5" fillId="0" borderId="1" xfId="0" applyNumberFormat="1" applyFont="1" applyBorder="1"/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9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2" fillId="0" borderId="1" xfId="0" applyNumberFormat="1" applyFont="1" applyBorder="1" applyAlignment="1">
      <alignment horizontal="right" vertical="center" wrapText="1" readingOrder="1"/>
    </xf>
    <xf numFmtId="10" fontId="5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10" fontId="6" fillId="2" borderId="1" xfId="1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0" fontId="5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showGridLines="0" tabSelected="1" topLeftCell="M9" workbookViewId="0">
      <selection activeCell="Y22" sqref="Y22:Y23"/>
    </sheetView>
  </sheetViews>
  <sheetFormatPr baseColWidth="10" defaultColWidth="11.6640625" defaultRowHeight="10.199999999999999" x14ac:dyDescent="0.2"/>
  <cols>
    <col min="1" max="1" width="11.6640625" style="1"/>
    <col min="2" max="2" width="22.6640625" style="1" customWidth="1"/>
    <col min="3" max="5" width="11.6640625" style="1"/>
    <col min="6" max="12" width="0" style="1" hidden="1" customWidth="1"/>
    <col min="13" max="15" width="11.6640625" style="1"/>
    <col min="16" max="16" width="26.33203125" style="1" customWidth="1"/>
    <col min="17" max="18" width="0" style="1" hidden="1" customWidth="1"/>
    <col min="19" max="19" width="17.5546875" style="1" customWidth="1"/>
    <col min="20" max="20" width="18" style="1" customWidth="1"/>
    <col min="21" max="21" width="16.5546875" style="1" customWidth="1"/>
    <col min="22" max="22" width="15.88671875" style="1" customWidth="1"/>
    <col min="23" max="16384" width="11.6640625" style="1"/>
  </cols>
  <sheetData>
    <row r="1" spans="1:24" x14ac:dyDescent="0.2">
      <c r="A1" s="4" t="s">
        <v>0</v>
      </c>
      <c r="B1" s="4">
        <v>2026</v>
      </c>
      <c r="C1" s="30" t="s">
        <v>59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x14ac:dyDescent="0.2">
      <c r="A2" s="4" t="s">
        <v>2</v>
      </c>
      <c r="B2" s="4" t="s">
        <v>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x14ac:dyDescent="0.2">
      <c r="A3" s="4" t="s">
        <v>4</v>
      </c>
      <c r="B3" s="4" t="s">
        <v>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30.6" x14ac:dyDescent="0.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2" t="s">
        <v>57</v>
      </c>
      <c r="X4" s="2" t="s">
        <v>58</v>
      </c>
    </row>
    <row r="5" spans="1:24" ht="30.6" x14ac:dyDescent="0.2">
      <c r="A5" s="17" t="s">
        <v>28</v>
      </c>
      <c r="B5" s="18" t="s">
        <v>29</v>
      </c>
      <c r="C5" s="19" t="s">
        <v>30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 t="s">
        <v>31</v>
      </c>
      <c r="Q5" s="20" t="s">
        <v>1</v>
      </c>
      <c r="R5" s="20" t="s">
        <v>1</v>
      </c>
      <c r="S5" s="21">
        <v>5070259718.6599998</v>
      </c>
      <c r="T5" s="21">
        <v>4242825767.2600002</v>
      </c>
      <c r="U5" s="21">
        <v>4241779133.2600002</v>
      </c>
      <c r="V5" s="21">
        <v>4237288989.5599999</v>
      </c>
      <c r="W5" s="27">
        <f>+T5/S5</f>
        <v>0.83680639704613025</v>
      </c>
      <c r="X5" s="27">
        <f>+V5/T5</f>
        <v>0.99869502590874104</v>
      </c>
    </row>
    <row r="6" spans="1:24" ht="37.5" customHeight="1" x14ac:dyDescent="0.2">
      <c r="A6" s="11" t="s">
        <v>28</v>
      </c>
      <c r="B6" s="12" t="s">
        <v>29</v>
      </c>
      <c r="C6" s="10" t="s">
        <v>32</v>
      </c>
      <c r="D6" s="11" t="s">
        <v>30</v>
      </c>
      <c r="E6" s="11" t="s">
        <v>33</v>
      </c>
      <c r="F6" s="11"/>
      <c r="G6" s="11"/>
      <c r="H6" s="11"/>
      <c r="I6" s="11"/>
      <c r="J6" s="11"/>
      <c r="K6" s="11"/>
      <c r="L6" s="11"/>
      <c r="M6" s="11" t="s">
        <v>34</v>
      </c>
      <c r="N6" s="11">
        <v>10</v>
      </c>
      <c r="O6" s="11" t="s">
        <v>35</v>
      </c>
      <c r="P6" s="12" t="s">
        <v>36</v>
      </c>
      <c r="Q6" s="13" t="s">
        <v>1</v>
      </c>
      <c r="R6" s="13" t="s">
        <v>1</v>
      </c>
      <c r="S6" s="14">
        <v>2355922426</v>
      </c>
      <c r="T6" s="14">
        <v>2329248960</v>
      </c>
      <c r="U6" s="14">
        <v>2329248960</v>
      </c>
      <c r="V6" s="14">
        <v>2329248960</v>
      </c>
      <c r="W6" s="16">
        <f t="shared" ref="W6:W22" si="0">+T6/S6</f>
        <v>0.98867812212081718</v>
      </c>
      <c r="X6" s="16">
        <f t="shared" ref="X6:X22" si="1">+V6/T6</f>
        <v>1</v>
      </c>
    </row>
    <row r="7" spans="1:24" ht="39.75" customHeight="1" x14ac:dyDescent="0.2">
      <c r="A7" s="11" t="s">
        <v>28</v>
      </c>
      <c r="B7" s="12" t="s">
        <v>29</v>
      </c>
      <c r="C7" s="10" t="s">
        <v>37</v>
      </c>
      <c r="D7" s="11" t="s">
        <v>30</v>
      </c>
      <c r="E7" s="11" t="s">
        <v>38</v>
      </c>
      <c r="F7" s="11"/>
      <c r="G7" s="11"/>
      <c r="H7" s="11"/>
      <c r="I7" s="11"/>
      <c r="J7" s="11"/>
      <c r="K7" s="11"/>
      <c r="L7" s="11"/>
      <c r="M7" s="11" t="s">
        <v>34</v>
      </c>
      <c r="N7" s="11">
        <v>10</v>
      </c>
      <c r="O7" s="11" t="s">
        <v>35</v>
      </c>
      <c r="P7" s="12" t="s">
        <v>39</v>
      </c>
      <c r="Q7" s="13" t="s">
        <v>1</v>
      </c>
      <c r="R7" s="13" t="s">
        <v>1</v>
      </c>
      <c r="S7" s="14">
        <v>232717536.81999999</v>
      </c>
      <c r="T7" s="14">
        <v>42916687</v>
      </c>
      <c r="U7" s="14">
        <v>42916687</v>
      </c>
      <c r="V7" s="14">
        <v>42916687</v>
      </c>
      <c r="W7" s="16">
        <f t="shared" si="0"/>
        <v>0.18441535428073375</v>
      </c>
      <c r="X7" s="16">
        <f t="shared" si="1"/>
        <v>1</v>
      </c>
    </row>
    <row r="8" spans="1:24" ht="41.25" customHeight="1" x14ac:dyDescent="0.2">
      <c r="A8" s="11" t="s">
        <v>28</v>
      </c>
      <c r="B8" s="12" t="s">
        <v>29</v>
      </c>
      <c r="C8" s="10" t="s">
        <v>37</v>
      </c>
      <c r="D8" s="11" t="s">
        <v>30</v>
      </c>
      <c r="E8" s="11" t="s">
        <v>38</v>
      </c>
      <c r="F8" s="11"/>
      <c r="G8" s="11"/>
      <c r="H8" s="11"/>
      <c r="I8" s="11"/>
      <c r="J8" s="11"/>
      <c r="K8" s="11"/>
      <c r="L8" s="11"/>
      <c r="M8" s="11" t="s">
        <v>40</v>
      </c>
      <c r="N8" s="11">
        <v>20</v>
      </c>
      <c r="O8" s="11" t="s">
        <v>35</v>
      </c>
      <c r="P8" s="12" t="s">
        <v>39</v>
      </c>
      <c r="Q8" s="13" t="s">
        <v>1</v>
      </c>
      <c r="R8" s="13" t="s">
        <v>1</v>
      </c>
      <c r="S8" s="14">
        <v>2226974629.8400002</v>
      </c>
      <c r="T8" s="14">
        <v>1706534921.26</v>
      </c>
      <c r="U8" s="14">
        <v>1706534921.26</v>
      </c>
      <c r="V8" s="14">
        <v>1702044777.5599999</v>
      </c>
      <c r="W8" s="16">
        <f t="shared" si="0"/>
        <v>0.76630191399289005</v>
      </c>
      <c r="X8" s="16">
        <f t="shared" si="1"/>
        <v>0.99736885331553315</v>
      </c>
    </row>
    <row r="9" spans="1:24" ht="30.6" x14ac:dyDescent="0.2">
      <c r="A9" s="11" t="s">
        <v>28</v>
      </c>
      <c r="B9" s="12" t="s">
        <v>29</v>
      </c>
      <c r="C9" s="10" t="s">
        <v>41</v>
      </c>
      <c r="D9" s="11" t="s">
        <v>30</v>
      </c>
      <c r="E9" s="11" t="s">
        <v>42</v>
      </c>
      <c r="F9" s="11"/>
      <c r="G9" s="11"/>
      <c r="H9" s="11"/>
      <c r="I9" s="11"/>
      <c r="J9" s="11"/>
      <c r="K9" s="11"/>
      <c r="L9" s="11"/>
      <c r="M9" s="11" t="s">
        <v>34</v>
      </c>
      <c r="N9" s="11">
        <v>10</v>
      </c>
      <c r="O9" s="11" t="s">
        <v>35</v>
      </c>
      <c r="P9" s="12" t="s">
        <v>43</v>
      </c>
      <c r="Q9" s="13" t="s">
        <v>1</v>
      </c>
      <c r="R9" s="13" t="s">
        <v>1</v>
      </c>
      <c r="S9" s="14">
        <v>125707328</v>
      </c>
      <c r="T9" s="14">
        <v>35187401</v>
      </c>
      <c r="U9" s="14">
        <v>34140767</v>
      </c>
      <c r="V9" s="14">
        <v>34140767</v>
      </c>
      <c r="W9" s="16">
        <f t="shared" si="0"/>
        <v>0.27991527271982108</v>
      </c>
      <c r="X9" s="16">
        <f t="shared" si="1"/>
        <v>0.97025543318757757</v>
      </c>
    </row>
    <row r="10" spans="1:24" ht="30.6" x14ac:dyDescent="0.2">
      <c r="A10" s="11" t="s">
        <v>28</v>
      </c>
      <c r="B10" s="12" t="s">
        <v>29</v>
      </c>
      <c r="C10" s="10" t="s">
        <v>41</v>
      </c>
      <c r="D10" s="11" t="s">
        <v>30</v>
      </c>
      <c r="E10" s="11" t="s">
        <v>42</v>
      </c>
      <c r="F10" s="11"/>
      <c r="G10" s="11"/>
      <c r="H10" s="11"/>
      <c r="I10" s="11"/>
      <c r="J10" s="11"/>
      <c r="K10" s="11"/>
      <c r="L10" s="11"/>
      <c r="M10" s="11" t="s">
        <v>40</v>
      </c>
      <c r="N10" s="11">
        <v>20</v>
      </c>
      <c r="O10" s="11" t="s">
        <v>35</v>
      </c>
      <c r="P10" s="12" t="s">
        <v>43</v>
      </c>
      <c r="Q10" s="13" t="s">
        <v>1</v>
      </c>
      <c r="R10" s="13" t="s">
        <v>1</v>
      </c>
      <c r="S10" s="14">
        <v>128937798</v>
      </c>
      <c r="T10" s="14">
        <v>128937798</v>
      </c>
      <c r="U10" s="14">
        <v>128937798</v>
      </c>
      <c r="V10" s="14">
        <v>128937798</v>
      </c>
      <c r="W10" s="16">
        <f t="shared" si="0"/>
        <v>1</v>
      </c>
      <c r="X10" s="16">
        <f t="shared" si="1"/>
        <v>1</v>
      </c>
    </row>
    <row r="11" spans="1:24" ht="30.6" x14ac:dyDescent="0.2">
      <c r="A11" s="17" t="s">
        <v>28</v>
      </c>
      <c r="B11" s="18" t="s">
        <v>29</v>
      </c>
      <c r="C11" s="19" t="s">
        <v>44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 t="s">
        <v>45</v>
      </c>
      <c r="Q11" s="20" t="s">
        <v>1</v>
      </c>
      <c r="R11" s="20" t="s">
        <v>1</v>
      </c>
      <c r="S11" s="21">
        <v>7286568959.1700001</v>
      </c>
      <c r="T11" s="21">
        <v>1731799718.26</v>
      </c>
      <c r="U11" s="21">
        <v>1535413301.98</v>
      </c>
      <c r="V11" s="21">
        <v>1504986584.98</v>
      </c>
      <c r="W11" s="27">
        <f t="shared" si="0"/>
        <v>0.23767011991021714</v>
      </c>
      <c r="X11" s="27">
        <f t="shared" si="1"/>
        <v>0.86903039024172668</v>
      </c>
    </row>
    <row r="12" spans="1:24" ht="30.6" x14ac:dyDescent="0.2">
      <c r="A12" s="11" t="s">
        <v>28</v>
      </c>
      <c r="B12" s="12" t="s">
        <v>29</v>
      </c>
      <c r="C12" s="10" t="s">
        <v>46</v>
      </c>
      <c r="D12" s="11" t="s">
        <v>44</v>
      </c>
      <c r="E12" s="11" t="s">
        <v>47</v>
      </c>
      <c r="F12" s="11"/>
      <c r="G12" s="11"/>
      <c r="H12" s="11"/>
      <c r="I12" s="11"/>
      <c r="J12" s="11"/>
      <c r="K12" s="11"/>
      <c r="L12" s="11"/>
      <c r="M12" s="11" t="s">
        <v>34</v>
      </c>
      <c r="N12" s="11">
        <v>10</v>
      </c>
      <c r="O12" s="11" t="s">
        <v>35</v>
      </c>
      <c r="P12" s="12" t="s">
        <v>48</v>
      </c>
      <c r="Q12" s="13" t="s">
        <v>1</v>
      </c>
      <c r="R12" s="13" t="s">
        <v>1</v>
      </c>
      <c r="S12" s="14">
        <v>87359521.840000004</v>
      </c>
      <c r="T12" s="14">
        <v>39930000</v>
      </c>
      <c r="U12" s="14">
        <v>39930000</v>
      </c>
      <c r="V12" s="14">
        <v>39930000</v>
      </c>
      <c r="W12" s="16">
        <f t="shared" si="0"/>
        <v>0.45707667760741943</v>
      </c>
      <c r="X12" s="16">
        <f t="shared" si="1"/>
        <v>1</v>
      </c>
    </row>
    <row r="13" spans="1:24" ht="30.6" x14ac:dyDescent="0.2">
      <c r="A13" s="11" t="s">
        <v>28</v>
      </c>
      <c r="B13" s="12" t="s">
        <v>29</v>
      </c>
      <c r="C13" s="10" t="s">
        <v>46</v>
      </c>
      <c r="D13" s="11" t="s">
        <v>44</v>
      </c>
      <c r="E13" s="11" t="s">
        <v>47</v>
      </c>
      <c r="F13" s="11"/>
      <c r="G13" s="11"/>
      <c r="H13" s="11"/>
      <c r="I13" s="11"/>
      <c r="J13" s="11"/>
      <c r="K13" s="11"/>
      <c r="L13" s="11"/>
      <c r="M13" s="11" t="s">
        <v>40</v>
      </c>
      <c r="N13" s="11">
        <v>20</v>
      </c>
      <c r="O13" s="11" t="s">
        <v>35</v>
      </c>
      <c r="P13" s="12" t="s">
        <v>48</v>
      </c>
      <c r="Q13" s="13" t="s">
        <v>1</v>
      </c>
      <c r="R13" s="13" t="s">
        <v>1</v>
      </c>
      <c r="S13" s="14">
        <v>1269838288.05</v>
      </c>
      <c r="T13" s="14">
        <v>272101585.38999999</v>
      </c>
      <c r="U13" s="14">
        <v>272101585.38999999</v>
      </c>
      <c r="V13" s="14">
        <v>241674868.38999999</v>
      </c>
      <c r="W13" s="16">
        <f t="shared" si="0"/>
        <v>0.2142805016596617</v>
      </c>
      <c r="X13" s="16">
        <f t="shared" si="1"/>
        <v>0.88817883234164274</v>
      </c>
    </row>
    <row r="14" spans="1:24" ht="51" customHeight="1" x14ac:dyDescent="0.2">
      <c r="A14" s="11" t="s">
        <v>28</v>
      </c>
      <c r="B14" s="12" t="s">
        <v>29</v>
      </c>
      <c r="C14" s="10" t="s">
        <v>49</v>
      </c>
      <c r="D14" s="11" t="s">
        <v>44</v>
      </c>
      <c r="E14" s="11" t="s">
        <v>50</v>
      </c>
      <c r="F14" s="11"/>
      <c r="G14" s="11"/>
      <c r="H14" s="11"/>
      <c r="I14" s="11"/>
      <c r="J14" s="11"/>
      <c r="K14" s="11"/>
      <c r="L14" s="11"/>
      <c r="M14" s="11" t="s">
        <v>34</v>
      </c>
      <c r="N14" s="11">
        <v>10</v>
      </c>
      <c r="O14" s="11" t="s">
        <v>35</v>
      </c>
      <c r="P14" s="12" t="s">
        <v>51</v>
      </c>
      <c r="Q14" s="13" t="s">
        <v>1</v>
      </c>
      <c r="R14" s="13" t="s">
        <v>1</v>
      </c>
      <c r="S14" s="14">
        <v>3312056967.8200002</v>
      </c>
      <c r="T14" s="14">
        <v>391562508.89999998</v>
      </c>
      <c r="U14" s="14">
        <v>391562508.89999998</v>
      </c>
      <c r="V14" s="14">
        <v>391562508.89999998</v>
      </c>
      <c r="W14" s="16">
        <f t="shared" si="0"/>
        <v>0.11822336170676644</v>
      </c>
      <c r="X14" s="16">
        <f t="shared" si="1"/>
        <v>1</v>
      </c>
    </row>
    <row r="15" spans="1:24" ht="38.25" customHeight="1" x14ac:dyDescent="0.2">
      <c r="A15" s="11" t="s">
        <v>28</v>
      </c>
      <c r="B15" s="12" t="s">
        <v>29</v>
      </c>
      <c r="C15" s="10" t="s">
        <v>49</v>
      </c>
      <c r="D15" s="11" t="s">
        <v>44</v>
      </c>
      <c r="E15" s="11" t="s">
        <v>50</v>
      </c>
      <c r="F15" s="11"/>
      <c r="G15" s="11"/>
      <c r="H15" s="11"/>
      <c r="I15" s="11"/>
      <c r="J15" s="11"/>
      <c r="K15" s="11"/>
      <c r="L15" s="11"/>
      <c r="M15" s="11" t="s">
        <v>40</v>
      </c>
      <c r="N15" s="11">
        <v>20</v>
      </c>
      <c r="O15" s="11" t="s">
        <v>35</v>
      </c>
      <c r="P15" s="12" t="s">
        <v>51</v>
      </c>
      <c r="Q15" s="13" t="s">
        <v>1</v>
      </c>
      <c r="R15" s="13" t="s">
        <v>1</v>
      </c>
      <c r="S15" s="14">
        <v>288023002.00999999</v>
      </c>
      <c r="T15" s="14">
        <v>130397368.31</v>
      </c>
      <c r="U15" s="14">
        <v>130397368.31</v>
      </c>
      <c r="V15" s="14">
        <v>130397368.31</v>
      </c>
      <c r="W15" s="16">
        <f t="shared" si="0"/>
        <v>0.45273248108660669</v>
      </c>
      <c r="X15" s="16">
        <f t="shared" si="1"/>
        <v>1</v>
      </c>
    </row>
    <row r="16" spans="1:24" ht="46.5" customHeight="1" x14ac:dyDescent="0.2">
      <c r="A16" s="11" t="s">
        <v>28</v>
      </c>
      <c r="B16" s="12" t="s">
        <v>29</v>
      </c>
      <c r="C16" s="10" t="s">
        <v>49</v>
      </c>
      <c r="D16" s="11" t="s">
        <v>44</v>
      </c>
      <c r="E16" s="11" t="s">
        <v>50</v>
      </c>
      <c r="F16" s="11"/>
      <c r="G16" s="11"/>
      <c r="H16" s="11"/>
      <c r="I16" s="11"/>
      <c r="J16" s="11"/>
      <c r="K16" s="11"/>
      <c r="L16" s="11"/>
      <c r="M16" s="11" t="s">
        <v>40</v>
      </c>
      <c r="N16" s="11">
        <v>21</v>
      </c>
      <c r="O16" s="11" t="s">
        <v>35</v>
      </c>
      <c r="P16" s="12" t="s">
        <v>51</v>
      </c>
      <c r="Q16" s="13" t="s">
        <v>1</v>
      </c>
      <c r="R16" s="13" t="s">
        <v>1</v>
      </c>
      <c r="S16" s="14">
        <v>2329291179.4499998</v>
      </c>
      <c r="T16" s="14">
        <v>897808255.65999997</v>
      </c>
      <c r="U16" s="14">
        <v>701421839.38</v>
      </c>
      <c r="V16" s="14">
        <v>701421839.38</v>
      </c>
      <c r="W16" s="16">
        <f t="shared" si="0"/>
        <v>0.38544268899519618</v>
      </c>
      <c r="X16" s="16">
        <f t="shared" si="1"/>
        <v>0.78126017995275432</v>
      </c>
    </row>
    <row r="17" spans="1:25" x14ac:dyDescent="0.2">
      <c r="A17" s="11" t="s">
        <v>1</v>
      </c>
      <c r="B17" s="12" t="s">
        <v>1</v>
      </c>
      <c r="C17" s="10" t="s">
        <v>1</v>
      </c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  <c r="O17" s="11" t="s">
        <v>1</v>
      </c>
      <c r="P17" s="10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16"/>
      <c r="X17" s="16"/>
    </row>
    <row r="18" spans="1:25" x14ac:dyDescent="0.2">
      <c r="A18" s="11" t="s">
        <v>1</v>
      </c>
      <c r="B18" s="7" t="s">
        <v>52</v>
      </c>
      <c r="C18" s="6" t="s">
        <v>30</v>
      </c>
      <c r="D18" s="11" t="s">
        <v>1</v>
      </c>
      <c r="E18" s="11" t="s">
        <v>1</v>
      </c>
      <c r="F18" s="11" t="s">
        <v>1</v>
      </c>
      <c r="G18" s="11" t="s">
        <v>1</v>
      </c>
      <c r="H18" s="11" t="s">
        <v>1</v>
      </c>
      <c r="I18" s="11" t="s">
        <v>1</v>
      </c>
      <c r="J18" s="11" t="s">
        <v>1</v>
      </c>
      <c r="K18" s="11" t="s">
        <v>1</v>
      </c>
      <c r="L18" s="11" t="s">
        <v>1</v>
      </c>
      <c r="M18" s="11" t="s">
        <v>1</v>
      </c>
      <c r="N18" s="11" t="s">
        <v>1</v>
      </c>
      <c r="O18" s="11" t="s">
        <v>1</v>
      </c>
      <c r="P18" s="6" t="s">
        <v>53</v>
      </c>
      <c r="Q18" s="13" t="s">
        <v>1</v>
      </c>
      <c r="R18" s="13" t="s">
        <v>1</v>
      </c>
      <c r="S18" s="15">
        <v>5070259718.6599998</v>
      </c>
      <c r="T18" s="15">
        <v>4242825767.2600002</v>
      </c>
      <c r="U18" s="15">
        <v>4241779133.2600002</v>
      </c>
      <c r="V18" s="15">
        <v>4237288989.5599999</v>
      </c>
      <c r="W18" s="22">
        <f t="shared" si="0"/>
        <v>0.83680639704613025</v>
      </c>
      <c r="X18" s="22">
        <f t="shared" si="1"/>
        <v>0.99869502590874104</v>
      </c>
    </row>
    <row r="19" spans="1:25" x14ac:dyDescent="0.2">
      <c r="A19" s="11" t="s">
        <v>1</v>
      </c>
      <c r="B19" s="7" t="s">
        <v>52</v>
      </c>
      <c r="C19" s="6" t="s">
        <v>54</v>
      </c>
      <c r="D19" s="11" t="s">
        <v>1</v>
      </c>
      <c r="E19" s="11" t="s">
        <v>1</v>
      </c>
      <c r="F19" s="11" t="s">
        <v>1</v>
      </c>
      <c r="G19" s="11" t="s">
        <v>1</v>
      </c>
      <c r="H19" s="11" t="s">
        <v>1</v>
      </c>
      <c r="I19" s="11" t="s">
        <v>1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  <c r="O19" s="11" t="s">
        <v>1</v>
      </c>
      <c r="P19" s="6" t="s">
        <v>55</v>
      </c>
      <c r="Q19" s="13" t="s">
        <v>1</v>
      </c>
      <c r="R19" s="13" t="s">
        <v>1</v>
      </c>
      <c r="S19" s="8"/>
      <c r="T19" s="8"/>
      <c r="U19" s="8"/>
      <c r="V19" s="8"/>
      <c r="W19" s="16"/>
      <c r="X19" s="16"/>
    </row>
    <row r="20" spans="1:25" x14ac:dyDescent="0.2">
      <c r="A20" s="11" t="s">
        <v>1</v>
      </c>
      <c r="B20" s="7" t="s">
        <v>52</v>
      </c>
      <c r="C20" s="6" t="s">
        <v>44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  <c r="O20" s="11" t="s">
        <v>1</v>
      </c>
      <c r="P20" s="6" t="s">
        <v>45</v>
      </c>
      <c r="Q20" s="13" t="s">
        <v>1</v>
      </c>
      <c r="R20" s="13" t="s">
        <v>1</v>
      </c>
      <c r="S20" s="15">
        <v>7286568959.1700001</v>
      </c>
      <c r="T20" s="15">
        <v>1731799718.26</v>
      </c>
      <c r="U20" s="15">
        <v>1535413301.98</v>
      </c>
      <c r="V20" s="15">
        <v>1504986584.98</v>
      </c>
      <c r="W20" s="22">
        <f t="shared" si="0"/>
        <v>0.23767011991021714</v>
      </c>
      <c r="X20" s="22">
        <f t="shared" si="1"/>
        <v>0.86903039024172668</v>
      </c>
    </row>
    <row r="21" spans="1:25" x14ac:dyDescent="0.2">
      <c r="A21" s="11" t="s">
        <v>1</v>
      </c>
      <c r="B21" s="7" t="s">
        <v>1</v>
      </c>
      <c r="C21" s="10" t="s">
        <v>1</v>
      </c>
      <c r="D21" s="11" t="s">
        <v>1</v>
      </c>
      <c r="E21" s="11" t="s">
        <v>1</v>
      </c>
      <c r="F21" s="11" t="s">
        <v>1</v>
      </c>
      <c r="G21" s="11" t="s">
        <v>1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  <c r="O21" s="11" t="s">
        <v>1</v>
      </c>
      <c r="P21" s="12" t="s">
        <v>1</v>
      </c>
      <c r="Q21" s="13" t="s">
        <v>1</v>
      </c>
      <c r="R21" s="13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16"/>
      <c r="X21" s="16"/>
    </row>
    <row r="22" spans="1:25" x14ac:dyDescent="0.2">
      <c r="A22" s="11" t="s">
        <v>1</v>
      </c>
      <c r="B22" s="7" t="s">
        <v>56</v>
      </c>
      <c r="C22" s="10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  <c r="O22" s="11" t="s">
        <v>1</v>
      </c>
      <c r="P22" s="12" t="s">
        <v>1</v>
      </c>
      <c r="Q22" s="13" t="s">
        <v>1</v>
      </c>
      <c r="R22" s="13" t="s">
        <v>1</v>
      </c>
      <c r="S22" s="15">
        <v>12356828677.83</v>
      </c>
      <c r="T22" s="15">
        <v>5974625485.5200005</v>
      </c>
      <c r="U22" s="15">
        <v>5777192435.2399998</v>
      </c>
      <c r="V22" s="15">
        <v>5742275574.54</v>
      </c>
      <c r="W22" s="22">
        <f t="shared" si="0"/>
        <v>0.48350799718048798</v>
      </c>
      <c r="X22" s="22">
        <f>+V22/T22</f>
        <v>0.96111054800955809</v>
      </c>
      <c r="Y22" s="3"/>
    </row>
    <row r="23" spans="1:25" ht="33.9" customHeight="1" x14ac:dyDescent="0.2">
      <c r="Y23" s="31"/>
    </row>
  </sheetData>
  <mergeCells count="1">
    <mergeCell ref="C1:X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4D11-5FD6-4435-BFE2-08FA8A7994AC}">
  <dimension ref="A1:V18"/>
  <sheetViews>
    <sheetView topLeftCell="C1" workbookViewId="0">
      <selection activeCell="N16" sqref="N16"/>
    </sheetView>
  </sheetViews>
  <sheetFormatPr baseColWidth="10" defaultColWidth="15.33203125" defaultRowHeight="30" customHeight="1" x14ac:dyDescent="0.2"/>
  <cols>
    <col min="1" max="5" width="15.33203125" style="1"/>
    <col min="6" max="12" width="0" style="1" hidden="1" customWidth="1"/>
    <col min="13" max="21" width="15.33203125" style="1"/>
    <col min="22" max="22" width="15.33203125" style="3"/>
    <col min="23" max="16384" width="15.33203125" style="1"/>
  </cols>
  <sheetData>
    <row r="1" spans="1:22" ht="15.75" customHeight="1" x14ac:dyDescent="0.2">
      <c r="A1" s="4" t="s">
        <v>0</v>
      </c>
      <c r="B1" s="4">
        <v>2026</v>
      </c>
      <c r="C1" s="30" t="s">
        <v>61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" customHeight="1" x14ac:dyDescent="0.2">
      <c r="A2" s="4" t="s">
        <v>2</v>
      </c>
      <c r="B2" s="4" t="s">
        <v>60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5" customHeight="1" x14ac:dyDescent="0.2">
      <c r="A3" s="4" t="s">
        <v>4</v>
      </c>
      <c r="B3" s="4" t="s">
        <v>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0" customHeight="1" x14ac:dyDescent="0.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25</v>
      </c>
      <c r="T4" s="4" t="s">
        <v>26</v>
      </c>
      <c r="U4" s="4" t="s">
        <v>27</v>
      </c>
      <c r="V4" s="5" t="s">
        <v>58</v>
      </c>
    </row>
    <row r="5" spans="1:22" ht="30" customHeight="1" x14ac:dyDescent="0.2">
      <c r="A5" s="17" t="s">
        <v>28</v>
      </c>
      <c r="B5" s="18" t="s">
        <v>29</v>
      </c>
      <c r="C5" s="19" t="s">
        <v>30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 t="s">
        <v>31</v>
      </c>
      <c r="Q5" s="20" t="s">
        <v>1</v>
      </c>
      <c r="R5" s="20" t="s">
        <v>1</v>
      </c>
      <c r="S5" s="21">
        <v>792459265.64999998</v>
      </c>
      <c r="T5" s="21">
        <v>792459265.64999998</v>
      </c>
      <c r="U5" s="21">
        <v>792459265.64999998</v>
      </c>
      <c r="V5" s="28">
        <f>+S5/U5</f>
        <v>1</v>
      </c>
    </row>
    <row r="6" spans="1:22" ht="30" customHeight="1" x14ac:dyDescent="0.2">
      <c r="A6" s="11" t="s">
        <v>28</v>
      </c>
      <c r="B6" s="12" t="s">
        <v>29</v>
      </c>
      <c r="C6" s="10" t="s">
        <v>37</v>
      </c>
      <c r="D6" s="11" t="s">
        <v>30</v>
      </c>
      <c r="E6" s="11" t="s">
        <v>38</v>
      </c>
      <c r="F6" s="11"/>
      <c r="G6" s="11"/>
      <c r="H6" s="11"/>
      <c r="I6" s="11"/>
      <c r="J6" s="11"/>
      <c r="K6" s="11"/>
      <c r="L6" s="11"/>
      <c r="M6" s="11" t="s">
        <v>40</v>
      </c>
      <c r="N6" s="11">
        <v>20</v>
      </c>
      <c r="O6" s="11" t="s">
        <v>35</v>
      </c>
      <c r="P6" s="12" t="s">
        <v>39</v>
      </c>
      <c r="Q6" s="13" t="s">
        <v>1</v>
      </c>
      <c r="R6" s="13" t="s">
        <v>1</v>
      </c>
      <c r="S6" s="14">
        <v>755412367.64999998</v>
      </c>
      <c r="T6" s="14">
        <v>755412367.64999998</v>
      </c>
      <c r="U6" s="14">
        <v>755412367.64999998</v>
      </c>
      <c r="V6" s="9">
        <f t="shared" ref="V6:V18" si="0">+S6/U6</f>
        <v>1</v>
      </c>
    </row>
    <row r="7" spans="1:22" ht="30" customHeight="1" x14ac:dyDescent="0.2">
      <c r="A7" s="11" t="s">
        <v>28</v>
      </c>
      <c r="B7" s="12" t="s">
        <v>29</v>
      </c>
      <c r="C7" s="10" t="s">
        <v>41</v>
      </c>
      <c r="D7" s="11" t="s">
        <v>30</v>
      </c>
      <c r="E7" s="11" t="s">
        <v>42</v>
      </c>
      <c r="F7" s="11"/>
      <c r="G7" s="11"/>
      <c r="H7" s="11"/>
      <c r="I7" s="11"/>
      <c r="J7" s="11"/>
      <c r="K7" s="11"/>
      <c r="L7" s="11"/>
      <c r="M7" s="11" t="s">
        <v>34</v>
      </c>
      <c r="N7" s="11">
        <v>10</v>
      </c>
      <c r="O7" s="11" t="s">
        <v>35</v>
      </c>
      <c r="P7" s="12" t="s">
        <v>43</v>
      </c>
      <c r="Q7" s="13" t="s">
        <v>1</v>
      </c>
      <c r="R7" s="13" t="s">
        <v>1</v>
      </c>
      <c r="S7" s="14">
        <v>5827757</v>
      </c>
      <c r="T7" s="14">
        <v>5827757</v>
      </c>
      <c r="U7" s="14">
        <v>5827757</v>
      </c>
      <c r="V7" s="9">
        <f t="shared" si="0"/>
        <v>1</v>
      </c>
    </row>
    <row r="8" spans="1:22" ht="30" customHeight="1" x14ac:dyDescent="0.2">
      <c r="A8" s="11" t="s">
        <v>28</v>
      </c>
      <c r="B8" s="12" t="s">
        <v>29</v>
      </c>
      <c r="C8" s="10" t="s">
        <v>41</v>
      </c>
      <c r="D8" s="11" t="s">
        <v>30</v>
      </c>
      <c r="E8" s="11" t="s">
        <v>42</v>
      </c>
      <c r="F8" s="11"/>
      <c r="G8" s="11"/>
      <c r="H8" s="11"/>
      <c r="I8" s="11"/>
      <c r="J8" s="11"/>
      <c r="K8" s="11"/>
      <c r="L8" s="11"/>
      <c r="M8" s="11" t="s">
        <v>40</v>
      </c>
      <c r="N8" s="11">
        <v>20</v>
      </c>
      <c r="O8" s="11" t="s">
        <v>35</v>
      </c>
      <c r="P8" s="12" t="s">
        <v>43</v>
      </c>
      <c r="Q8" s="13" t="s">
        <v>1</v>
      </c>
      <c r="R8" s="13" t="s">
        <v>1</v>
      </c>
      <c r="S8" s="14">
        <v>31219141</v>
      </c>
      <c r="T8" s="14">
        <v>31219141</v>
      </c>
      <c r="U8" s="14">
        <v>31219141</v>
      </c>
      <c r="V8" s="9">
        <f t="shared" si="0"/>
        <v>1</v>
      </c>
    </row>
    <row r="9" spans="1:22" ht="30" customHeight="1" x14ac:dyDescent="0.2">
      <c r="A9" s="17" t="s">
        <v>28</v>
      </c>
      <c r="B9" s="18" t="s">
        <v>29</v>
      </c>
      <c r="C9" s="19" t="s">
        <v>44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 t="s">
        <v>45</v>
      </c>
      <c r="Q9" s="20" t="s">
        <v>1</v>
      </c>
      <c r="R9" s="20" t="s">
        <v>1</v>
      </c>
      <c r="S9" s="21">
        <v>288706605.98000002</v>
      </c>
      <c r="T9" s="21">
        <v>288706605.98000002</v>
      </c>
      <c r="U9" s="21">
        <v>288706605.98000002</v>
      </c>
      <c r="V9" s="28">
        <f t="shared" si="0"/>
        <v>1</v>
      </c>
    </row>
    <row r="10" spans="1:22" ht="30" customHeight="1" x14ac:dyDescent="0.2">
      <c r="A10" s="11" t="s">
        <v>28</v>
      </c>
      <c r="B10" s="12" t="s">
        <v>29</v>
      </c>
      <c r="C10" s="10" t="s">
        <v>46</v>
      </c>
      <c r="D10" s="11" t="s">
        <v>44</v>
      </c>
      <c r="E10" s="11" t="s">
        <v>47</v>
      </c>
      <c r="F10" s="11"/>
      <c r="G10" s="11"/>
      <c r="H10" s="11"/>
      <c r="I10" s="11"/>
      <c r="J10" s="11"/>
      <c r="K10" s="11"/>
      <c r="L10" s="11"/>
      <c r="M10" s="11" t="s">
        <v>40</v>
      </c>
      <c r="N10" s="11">
        <v>20</v>
      </c>
      <c r="O10" s="11" t="s">
        <v>35</v>
      </c>
      <c r="P10" s="12" t="s">
        <v>48</v>
      </c>
      <c r="Q10" s="13" t="s">
        <v>1</v>
      </c>
      <c r="R10" s="13" t="s">
        <v>1</v>
      </c>
      <c r="S10" s="14">
        <v>5718626</v>
      </c>
      <c r="T10" s="14">
        <v>5718626</v>
      </c>
      <c r="U10" s="14">
        <v>5718626</v>
      </c>
      <c r="V10" s="9">
        <f t="shared" si="0"/>
        <v>1</v>
      </c>
    </row>
    <row r="11" spans="1:22" ht="30" customHeight="1" x14ac:dyDescent="0.2">
      <c r="A11" s="11" t="s">
        <v>28</v>
      </c>
      <c r="B11" s="12" t="s">
        <v>29</v>
      </c>
      <c r="C11" s="10" t="s">
        <v>49</v>
      </c>
      <c r="D11" s="11" t="s">
        <v>44</v>
      </c>
      <c r="E11" s="11" t="s">
        <v>50</v>
      </c>
      <c r="F11" s="11"/>
      <c r="G11" s="11"/>
      <c r="H11" s="11"/>
      <c r="I11" s="11"/>
      <c r="J11" s="11"/>
      <c r="K11" s="11"/>
      <c r="L11" s="11"/>
      <c r="M11" s="11" t="s">
        <v>40</v>
      </c>
      <c r="N11" s="11">
        <v>20</v>
      </c>
      <c r="O11" s="11" t="s">
        <v>35</v>
      </c>
      <c r="P11" s="12" t="s">
        <v>51</v>
      </c>
      <c r="Q11" s="13" t="s">
        <v>1</v>
      </c>
      <c r="R11" s="13" t="s">
        <v>1</v>
      </c>
      <c r="S11" s="14">
        <v>116581182.56999999</v>
      </c>
      <c r="T11" s="14">
        <v>116581182.56999999</v>
      </c>
      <c r="U11" s="14">
        <v>116581182.56999999</v>
      </c>
      <c r="V11" s="9">
        <f t="shared" si="0"/>
        <v>1</v>
      </c>
    </row>
    <row r="12" spans="1:22" ht="30" customHeight="1" x14ac:dyDescent="0.2">
      <c r="A12" s="11" t="s">
        <v>28</v>
      </c>
      <c r="B12" s="12" t="s">
        <v>29</v>
      </c>
      <c r="C12" s="10" t="s">
        <v>49</v>
      </c>
      <c r="D12" s="11" t="s">
        <v>44</v>
      </c>
      <c r="E12" s="11" t="s">
        <v>50</v>
      </c>
      <c r="F12" s="11"/>
      <c r="G12" s="11"/>
      <c r="H12" s="11"/>
      <c r="I12" s="11"/>
      <c r="J12" s="11"/>
      <c r="K12" s="11"/>
      <c r="L12" s="11"/>
      <c r="M12" s="11" t="s">
        <v>40</v>
      </c>
      <c r="N12" s="11">
        <v>21</v>
      </c>
      <c r="O12" s="11" t="s">
        <v>35</v>
      </c>
      <c r="P12" s="12" t="s">
        <v>51</v>
      </c>
      <c r="Q12" s="13" t="s">
        <v>1</v>
      </c>
      <c r="R12" s="13" t="s">
        <v>1</v>
      </c>
      <c r="S12" s="14">
        <v>166406797.41</v>
      </c>
      <c r="T12" s="14">
        <v>166406797.41</v>
      </c>
      <c r="U12" s="14">
        <v>166406797.41</v>
      </c>
      <c r="V12" s="9">
        <f t="shared" si="0"/>
        <v>1</v>
      </c>
    </row>
    <row r="13" spans="1:22" ht="12" customHeight="1" x14ac:dyDescent="0.2">
      <c r="A13" s="11" t="s">
        <v>1</v>
      </c>
      <c r="B13" s="12" t="s">
        <v>1</v>
      </c>
      <c r="C13" s="10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  <c r="O13" s="11" t="s">
        <v>1</v>
      </c>
      <c r="P13" s="10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9"/>
    </row>
    <row r="14" spans="1:22" ht="30" customHeight="1" x14ac:dyDescent="0.2">
      <c r="A14" s="11" t="s">
        <v>1</v>
      </c>
      <c r="B14" s="7" t="s">
        <v>52</v>
      </c>
      <c r="C14" s="6" t="s">
        <v>30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6" t="s">
        <v>53</v>
      </c>
      <c r="Q14" s="13" t="s">
        <v>1</v>
      </c>
      <c r="R14" s="13" t="s">
        <v>1</v>
      </c>
      <c r="S14" s="15">
        <v>792459265.64999998</v>
      </c>
      <c r="T14" s="15">
        <v>792459265.64999998</v>
      </c>
      <c r="U14" s="15">
        <v>792459265.64999998</v>
      </c>
      <c r="V14" s="9">
        <f t="shared" si="0"/>
        <v>1</v>
      </c>
    </row>
    <row r="15" spans="1:22" ht="19.5" customHeight="1" x14ac:dyDescent="0.2">
      <c r="A15" s="11" t="s">
        <v>1</v>
      </c>
      <c r="B15" s="7" t="s">
        <v>52</v>
      </c>
      <c r="C15" s="6" t="s">
        <v>54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  <c r="O15" s="11" t="s">
        <v>1</v>
      </c>
      <c r="P15" s="6" t="s">
        <v>55</v>
      </c>
      <c r="Q15" s="13" t="s">
        <v>1</v>
      </c>
      <c r="R15" s="13" t="s">
        <v>1</v>
      </c>
      <c r="S15" s="8"/>
      <c r="T15" s="8"/>
      <c r="U15" s="8"/>
      <c r="V15" s="9"/>
    </row>
    <row r="16" spans="1:22" ht="30" customHeight="1" x14ac:dyDescent="0.2">
      <c r="A16" s="11" t="s">
        <v>1</v>
      </c>
      <c r="B16" s="7" t="s">
        <v>52</v>
      </c>
      <c r="C16" s="6" t="s">
        <v>44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  <c r="O16" s="11" t="s">
        <v>1</v>
      </c>
      <c r="P16" s="6" t="s">
        <v>45</v>
      </c>
      <c r="Q16" s="13" t="s">
        <v>1</v>
      </c>
      <c r="R16" s="13" t="s">
        <v>1</v>
      </c>
      <c r="S16" s="15">
        <v>288706605.98000002</v>
      </c>
      <c r="T16" s="15">
        <v>288706605.98000002</v>
      </c>
      <c r="U16" s="15">
        <v>288706605.98000002</v>
      </c>
      <c r="V16" s="9">
        <f t="shared" si="0"/>
        <v>1</v>
      </c>
    </row>
    <row r="17" spans="1:22" ht="14.25" customHeight="1" x14ac:dyDescent="0.2">
      <c r="A17" s="11" t="s">
        <v>1</v>
      </c>
      <c r="B17" s="7" t="s">
        <v>1</v>
      </c>
      <c r="C17" s="10" t="s">
        <v>1</v>
      </c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  <c r="O17" s="11" t="s">
        <v>1</v>
      </c>
      <c r="P17" s="12" t="s">
        <v>1</v>
      </c>
      <c r="Q17" s="13" t="s">
        <v>1</v>
      </c>
      <c r="R17" s="13" t="s">
        <v>1</v>
      </c>
      <c r="S17" s="8" t="s">
        <v>1</v>
      </c>
      <c r="T17" s="8" t="s">
        <v>1</v>
      </c>
      <c r="U17" s="8" t="s">
        <v>1</v>
      </c>
      <c r="V17" s="9"/>
    </row>
    <row r="18" spans="1:22" ht="30" customHeight="1" x14ac:dyDescent="0.2">
      <c r="A18" s="23" t="s">
        <v>1</v>
      </c>
      <c r="B18" s="18" t="s">
        <v>56</v>
      </c>
      <c r="C18" s="25" t="s">
        <v>1</v>
      </c>
      <c r="D18" s="23" t="s">
        <v>1</v>
      </c>
      <c r="E18" s="23" t="s">
        <v>1</v>
      </c>
      <c r="F18" s="23" t="s">
        <v>1</v>
      </c>
      <c r="G18" s="23" t="s">
        <v>1</v>
      </c>
      <c r="H18" s="23" t="s">
        <v>1</v>
      </c>
      <c r="I18" s="23" t="s">
        <v>1</v>
      </c>
      <c r="J18" s="23" t="s">
        <v>1</v>
      </c>
      <c r="K18" s="23" t="s">
        <v>1</v>
      </c>
      <c r="L18" s="23" t="s">
        <v>1</v>
      </c>
      <c r="M18" s="23" t="s">
        <v>1</v>
      </c>
      <c r="N18" s="23" t="s">
        <v>1</v>
      </c>
      <c r="O18" s="23" t="s">
        <v>1</v>
      </c>
      <c r="P18" s="24" t="s">
        <v>1</v>
      </c>
      <c r="Q18" s="26" t="s">
        <v>1</v>
      </c>
      <c r="R18" s="26" t="s">
        <v>1</v>
      </c>
      <c r="S18" s="29">
        <v>1081165871.6300001</v>
      </c>
      <c r="T18" s="29">
        <v>1081165871.6300001</v>
      </c>
      <c r="U18" s="29">
        <v>1081165871.6300001</v>
      </c>
      <c r="V18" s="28">
        <f t="shared" si="0"/>
        <v>1</v>
      </c>
    </row>
  </sheetData>
  <mergeCells count="1">
    <mergeCell ref="C1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VARGAS MARTA</dc:creator>
  <cp:lastModifiedBy>Blanca Ximena Quintana</cp:lastModifiedBy>
  <dcterms:created xsi:type="dcterms:W3CDTF">2026-04-07T12:44:27Z</dcterms:created>
  <dcterms:modified xsi:type="dcterms:W3CDTF">2026-04-08T20:59:48Z</dcterms:modified>
</cp:coreProperties>
</file>